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CER\OneDrive\Escritorio\PROYECTOS POR SECRETARIA\"/>
    </mc:Choice>
  </mc:AlternateContent>
  <xr:revisionPtr revIDLastSave="0" documentId="13_ncr:1_{6D9CCB2A-0FF5-4A5E-81CC-1EB0FC9EC5A9}" xr6:coauthVersionLast="47" xr6:coauthVersionMax="47" xr10:uidLastSave="{00000000-0000-0000-0000-000000000000}"/>
  <bookViews>
    <workbookView xWindow="-108" yWindow="-108" windowWidth="23256" windowHeight="12456" xr2:uid="{56A77397-895C-4307-8B56-FEA44DBB2497}"/>
  </bookViews>
  <sheets>
    <sheet name="Hoja1" sheetId="1" r:id="rId1"/>
  </sheets>
  <externalReferences>
    <externalReference r:id="rId2"/>
    <externalReference r:id="rId3"/>
  </externalReferences>
  <definedNames>
    <definedName name="_xlnm._FilterDatabase" localSheetId="0" hidden="1">Hoja1!$A$1:$K$194</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4" i="1" l="1"/>
  <c r="H163" i="1"/>
  <c r="H120" i="1"/>
  <c r="H24" i="1"/>
  <c r="H149" i="1"/>
  <c r="H148" i="1"/>
  <c r="H146" i="1"/>
  <c r="H145" i="1"/>
  <c r="B169" i="1"/>
  <c r="A169" i="1"/>
  <c r="B168" i="1"/>
  <c r="A168" i="1"/>
  <c r="A167" i="1"/>
  <c r="B166" i="1"/>
  <c r="A166" i="1"/>
  <c r="B165" i="1"/>
  <c r="A165" i="1"/>
  <c r="H142" i="1"/>
  <c r="H141" i="1"/>
  <c r="H140" i="1"/>
  <c r="H139" i="1"/>
  <c r="H135" i="1"/>
  <c r="H134" i="1"/>
  <c r="H133" i="1"/>
  <c r="H132" i="1"/>
  <c r="H131" i="1"/>
  <c r="H130" i="1"/>
  <c r="H129" i="1"/>
  <c r="H128" i="1"/>
  <c r="H127" i="1"/>
  <c r="H126" i="1"/>
  <c r="H125" i="1"/>
  <c r="H124" i="1"/>
  <c r="H123" i="1"/>
  <c r="H122" i="1"/>
  <c r="H119" i="1"/>
  <c r="H118" i="1"/>
  <c r="H117" i="1"/>
  <c r="H1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author>
  </authors>
  <commentList>
    <comment ref="A1" authorId="0" shapeId="0" xr:uid="{C6D243D8-37F8-47B5-8392-2E07232793D3}">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<sst xmlns="http://schemas.openxmlformats.org/spreadsheetml/2006/main" count="1181" uniqueCount="281">
  <si>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</si>
  <si>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</si>
  <si>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</si>
  <si>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</si>
  <si>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</si>
  <si>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</si>
  <si>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</si>
  <si>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</si>
  <si>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</si>
  <si>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</si>
  <si>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</si>
  <si>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PRESTACIÓN DE SERVICIOS DE APOYO A LA GESTION PARA ACOMPAÑAMIENTO A LA SEDE ALTERNA DE LA ALCALDIA MUNICIPAL DE LA APARTADA CORDOBA EN LAS LABORES DE MENSAJERIA INTERNA Y EXTERNA</t>
  </si>
  <si>
    <t>FEBRERO</t>
  </si>
  <si>
    <t>NO</t>
  </si>
  <si>
    <t>NA</t>
  </si>
  <si>
    <t>SECRETRARÍA DE GOBIERNO</t>
  </si>
  <si>
    <t>PRESTACION DE SERVICIOS DE APOYO A LA GESTION A LA SECRETARIA DE TRANSITO Y TRANSPORTE DEL MUNICIPIO DE LA APARTADA CORDOBA</t>
  </si>
  <si>
    <t>SECRETRARÍA DE TRANSITO</t>
  </si>
  <si>
    <t>PRESTACIÓN DE SERVICIOS PROFESIONALES COMO ASESOR JURIDICO EXTERNO, ADSCRITO AL DESPACHO DEL ALCALDE DEL MUNICIPIO DE LA APARTADA CORDOBA, PARA FORTALECER LAS DISTINTAS SECRETARIAS.</t>
  </si>
  <si>
    <t>ENERO</t>
  </si>
  <si>
    <t>PRESTACIÓN DE SERVICIOS DE APOYO A LA GESTIÓN PARA EJECUTAR ACTIVIDADES ADMINISTRATIVAS EN LA SECRETARIA GENERAL DE GOBIERNO Y DESARROLLO COMUNITARIO DE LA APARTADA CÓRDOBA</t>
  </si>
  <si>
    <t>PRESTACIÓN DE SERVICIOS PARA EL SOPORTE MANTENIMIENTO Y ACOMPAÑAMIENTO EN CADA UNO DE LOS MODULOS QUE CONFORMAN EL SISTEMA INTEGRADO DE INFORMACIÓN SIIM DEL MUNICIPIO DE LA APARTADA</t>
  </si>
  <si>
    <t>SECRETARÍA DE HACIENDA</t>
  </si>
  <si>
    <t>SECRETARÍA DE SALUD</t>
  </si>
  <si>
    <t>PRESTACIÓN DE SERVICIOS PROFESIONALES  PARA FORTALECER LA GESTIÓN INSTITUCIONAL EN LA ALCALDIA DEL MUNCIPIO DE LA APARTADA CÓRDOBA, A TRAVÉS DE LA ACTUALIZACIÓN DEL ANÁLISIS DE LA SITUACIÓN EN SALUD (ASIS) 2023 Y 2024</t>
  </si>
  <si>
    <t>MARZO</t>
  </si>
  <si>
    <t>PRESTACIÓN DE SERVICIOS DE APOYO Y ADMINISTRATIVA EN LA SECRETARIA DE DESARROLLO ECONOMICO Y AGRICULTURA DEL MUNICIPIO DE LA APARTADA CÓRDOBA</t>
  </si>
  <si>
    <t>Febrero</t>
  </si>
  <si>
    <t>SECRETARÍA DE DESARROLLO ECONOMICO Y AGRICULTURA</t>
  </si>
  <si>
    <t>ARRENDAMIENTO DE UN LOCAL PARA EL BODEGAJE DE BIENES MUEBLES DEL MUNICIPIO DE LA APARTADA CÓRDOBA</t>
  </si>
  <si>
    <t>PRESTACION DE SERVICIOS PROFESIONALES COMO CONTADOR PUBLICO PARA BRINDAR ASESORIA EN EL PROCESO MUNICIPIO CONTABLE DE LA APARTADA Y LA RENDICIÓN DE LOS INFORMES CONTABLES A LOS ENTES DE CONTROL Y VIGILANCIA EN EL MUNICIPIO DE LA APARTADA</t>
  </si>
  <si>
    <t>PRESTACIÓN DE SERVICIOS DE APOYO A LA GESTIÓN PARA REALIZAR LAS ACTIVIDADES DE LIMPIEZA, ASEO,  DESINFECCIÓN Y CAFETERIA EN LAS INSTALACIONES DE LA SEDE PRINCIPAL DE LA ALCALDIA DEL MUNICIPIO DE LA APARTADA CORDOBA</t>
  </si>
  <si>
    <t>PRESTACIÓN DE SERVICIOS DE APOYO A LA GESTIÓN PARA REALIZAR LAS ACTIVIDADES DE LIMPIEZA, ASEO,  DESINFECCIÓN Y CAFETERIA EN LAS INSTALACIONES DE LA BIBLIOTECA DEL MUNICIPIO DE LA APARTADA CORDOBA</t>
  </si>
  <si>
    <t>PRESTACIÓN DE SERVICIOS DE APOYO A LA GESTIÓN PARA REALIZAR LAS ACTIVIDADES DE LIMPIEZA, ASEO, DESINFECCIÓN Y CAFETERIA EN LAS INSTALACIONES DE LA SEDE ALTERNA DE LA ALCALDIA DEL MUNICIPIO DE LA APARTADA CORDOBA</t>
  </si>
  <si>
    <t>PRESTACION DE SERVICIOS PROFESIONALES PARA EL ACOMPAÑAMIENTO EN EL SISTEMA PRESUPUESTAL Y FINANCIERO QUE COADYUVE AL MEJORAMIENTO Y ADECUACION DE LA GESTION ADMINISTRATIVA DIRECCIONADOS AL CUMPLIMIENTO DE LAS COMPETENCIAS DE LEY EN LAS AREAS FINANCIERAS, PRESUPUESTALES Y DE TESORERIA DEL MUNICIPIO DE LA APARTADA CORDOBA.</t>
  </si>
  <si>
    <t>PRESTACIÓN DE SERVICIOS PROFESIONALES EN ASESORIA JURIDICA ESPECIALIZADA PARA APOYO A LOS PROCESOS CONTRACTUALES DEL MUNICIPIO DE LA APARTADA CÓRDOBA</t>
  </si>
  <si>
    <t>PRESTACION DE SERVICIOS PARA REALIZAR ACTIVIDADES ASISTENCIALES Y OPERATIVAS DE CUIDADO Y CONTROL DE ACCESO Y SALIDA DEL PÚBLICO, USUARIOS Y COMUNIDAD EN GENERAL EN LA SEDE PRINCIPAL DE LA ALCALDIA DEL MUNICIPIO DE LA APARTADA CORDOBA</t>
  </si>
  <si>
    <t>PRESTACION DE SERVICIOS PARA REALIZAR ACTIVIDADES ASISTENCIALES Y OPERATIVAS DE CUIDADO Y CONTROL DE ACCESO Y SALIDA DEL PÚBLICO, USUARIOS Y COMUNIDAD EN GENERAL EN LA SEDE ALTERNA DE LA ALCALDIA DEL MUNICIPIO DE LA APARTADA CORDOBA</t>
  </si>
  <si>
    <t>PRESTACIÓN DE SERVICIOS PARA REALIZAR ACTIVIDADES ASISTENCIALES Y OPERATIVAS DE CUIDADO, MANTENIMIENTO Y CONTROL DE ACCESO Y SALIDA DEL PUBLICO, USUARIOS Y COMUNIDAD EN GENERAL EN LA BIBLIOTECA DEL MUNICIPIO DE LA APARTADA CÓRDOBA</t>
  </si>
  <si>
    <t>PRESTACIÓN DE SERVICIOS DE APOYO A LA GESTIÓN COMO GESTOR CULTURAL DEL MUNICIPIO DE LA APARTADA CÓRDOBA</t>
  </si>
  <si>
    <t>SECRETARÍA DE EDUCACIÓN, CULTURA Y DEPORTE</t>
  </si>
  <si>
    <t xml:space="preserve">PRESTACIÓN DE SERVICIOS PROFESIONALES DE UN MEDICO VETERINARIO ZOOTECNISTA COMO APOYO A LA PRODUCCIÓN PECUARIA EN LA SECRETARIA DE DESARROLLO ECONOMICO Y AGRICULTURA DEL MUNICIPIO DE LA APARTADA </t>
  </si>
  <si>
    <t>SECRETARÍA  DE DESARROLLO ECONOMICO Y AGRICULTURA</t>
  </si>
  <si>
    <t>PRESTACION DE SERVICIOS PARA REALIZAR LABORES ASISTENCIALES Y OPERATIVAS DE CUIDADO, MANTENIMIENTO Y CONTROL DE ACCESO Y SALIDA DEL PÚBLICO, USUARIOS Y COMUNIDAD EN GENERAL EN EL CEMENTERIO DEL MUNICIPIO DE LA APARTADA CORDOBA.</t>
  </si>
  <si>
    <t>SECRETARÍA DE INTEGRACIÓN</t>
  </si>
  <si>
    <t>PRESTACIÓN DE SERVICIOS DE APOYO A LA GESTIÓN CONSISTENTES EN LA REALIZACIÓN DE ACTIVIDADES OPERATIVAS DE MANTENIMIENTO, CONTROLES DE ACCESO, SERVICIOS GENERALES DE JARDINERÍA, CUIDADO Y CUSTODIA DEL PARQUE MONTELIBANO DEL MUNICIPIO DE LA APARTADA CORDOBA</t>
  </si>
  <si>
    <t>PRESTACION DE SERVICIOS PROFESIONALES EN LA RENDICION DE INFORMES DEL APLICATIVO FUT CON SU NUEVA HERRAMIENTA CUIPO, SISTEMA INTEGRADO PARA LA RENDICION DE CUENTAS E INFORMES (SIRECI), SISTEMA INTEGRADO PARA LA CAPTURA DE LA EJECUCION PRESUPUESTAL (GESTION WEB), SISTEMA DE INFORMACION PARA LA EVALUACION DE LA EFICACIA (S.I.E.E.) Y CATEGORIA C.G.R O SUS EQUIVALENTES DEL MUNICIPIO DE LA APARTADA DEPARTAMENTO DE CORDOBA</t>
  </si>
  <si>
    <t>PRESTACION DE SERVICIOS PARA REALIZAR ACTIVIDADES ASISTENCIALES Y OPERATIVAS DE CUIDADO, MANTENIMIENTO Y CONTROL DE ACCESO Y SALIDA DEL PÚBLICO, USUARIOS Y COMUNIDAD EN GENERAL EN EL MERCADO PUBLICO DEL MUNICIPIO DE LA APARTADA CORDOBA</t>
  </si>
  <si>
    <t>ADQUISICIÓN DE PÓLIZA – SEGURO DE VIDA PARA EL ALCALDE, PERSONERO Y CONCEJALES DEL MUNICIPIO DE LA APARTADA CÓRDOBA</t>
  </si>
  <si>
    <t>Marzo</t>
  </si>
  <si>
    <t>SERVICIO DE TRANSPORTE PARA EL NORMAL DESPLAZAMIENTO DEL SEÑOR ALCALDE DEL MUNICIPIO DE LA APARTADA CORDOBA EN EL CUMPLIMIENTOS DE SUS FUNCIONES CONSTITUCIONALES Y LEGALES</t>
  </si>
  <si>
    <t>SUMINISTRO DE ELEMENTOS DE ASEO Y CAFETERIA PARA LA ALCALDIA MUNICIPAL DE LA APARTADA DEPARTAMENTO DE CORDOBA</t>
  </si>
  <si>
    <t>SUMINISTRO DE COMBUSTIBLE PARA EL EJERCITO QUE OPERA EN EL MUNICIPIO DE LA APARTADA CÓRDOBA</t>
  </si>
  <si>
    <t>Mayo</t>
  </si>
  <si>
    <t>HOSPEDAJE PARA EL PERSONAL DE APOYO DE LA POLICIA NACIONAL EN EL MUNICIPIO DE LA APARTADA CÓRDOBA</t>
  </si>
  <si>
    <t>SUMINISTRO DE COFRES FUNEBRES PARA LA INHUMACIÓN DE CADAVERES DE PERSONAS CON ESCASOS RECURSOS QUE SE ENCUENTREN EN LOS NIVELES 0, 1 Y 2 SISBEN N.N Y VICTIMAS RECONOCIDAS DEL CONFLICTO ARMADO REISDENTES EN EL MUNICIPIO DE LA APARTADA CÓRDOBA</t>
  </si>
  <si>
    <t>APOYO LOGISTICO EN LA CONMEMORACIÓN DEL DIA INTERNACIONAL DE LOS DERECHOS DE LA MUJER EN EL MUNICIPIO DE LA APARTADA CÓRDOBA</t>
  </si>
  <si>
    <t>10 DÍAS</t>
  </si>
  <si>
    <t>SECRETARÍA DE INTEGRACIÓN SOCIAL</t>
  </si>
  <si>
    <t>SUMINISTRO DE COMBUSTIBLE PARA LOS VEHICULOS AL SERVICIO DE LA ALCALDIA DEL MUNICIPIO DE LA APARTADA DEPATAMENTO DE CÓRDOBA</t>
  </si>
  <si>
    <t>APOYO LOGISTICO A LA CONMEMORACIÓN AL DÍA NACIONAL DE LA MEMORIA Y SOLIDARIDAD CON LAS VICTIMAS DEL CONFLICTO ARMADO DEL MUNICIPIO DE LA APARTADA CÓRDOBA</t>
  </si>
  <si>
    <t>Abril</t>
  </si>
  <si>
    <t>COMPRA DE POLIZA GLOBAL DE MANEJO Y RCE PARA EL MUNICIPIO DE LA APARTADA CÓRDOBA</t>
  </si>
  <si>
    <t>SUMINISTRO DE  DOTACIONE VESTIDO Y CALZADO DE LABOR PARA EMPLEADOS PUBLICOS Y TRABAJADORES OFICIALES DE LA ALCALDIA MUNICIPAL DE LA APARTADA DEPARTAMENTO DE CÓRDOBA</t>
  </si>
  <si>
    <t>PRESTACIÓN DE SERVICIOS PROFESIONALES EN EL REPORTE Y CARGUE DE LOS PROCESOS CONTRACTUALES A LA PLATAFORMA SECOP Y SIAOBSERVA EN EL MUNICIPIO DE LA APARTADA CÓRRDOBA</t>
  </si>
  <si>
    <t>PRESTACIÓN DE SERVICIO PROFESIONALES DE APOYO A LA GESTIÓN PARA LA REALIZACIÓN DE MONITOREOS DE COBERTURAS DE VACUNACIÓN EN NIÑOS Y NIÑAS DE 0 A 5 AÑOS EN LA ZONA URBANA Y RURAL DEL MUNICIPIUO DE LA APARTADA CÓRDOBA</t>
  </si>
  <si>
    <t>MANTENIMIENTO AL PARQUE AUTOMOTOR DE LA POLICIA NACIONAL ESTACIÓN DE LA APARTADA CÓRDOBA</t>
  </si>
  <si>
    <t>Junio</t>
  </si>
  <si>
    <t>SECRETARÍA DE GOBIERNO</t>
  </si>
  <si>
    <t xml:space="preserve">MANTENIMIENTO AL PARQUE AUTOMOTOR DEL EJERCITO QUE OPERA EN EL MUNICIPIO DE LA APARTADA </t>
  </si>
  <si>
    <t>EJECUCIÓN DE ACTIVIDADES EN SALUD DEL PLAN DE SALUD PUBLICA DE INTERVENCIONES COLECTIVAS EN EL MUNICIPIO DE LA APARTADA CÓRDOBA AÑO 2024</t>
  </si>
  <si>
    <t>PRESTACIÓN DE SERVICIOS PARA LA REALIZACIÓN DE CAMPAÑAS DE PREVENCIÓN PARA BAJAR LOS INDICES DE HURTO A COMERCIANTES EN EL MUNICIPIO DE LA APARTADA CÓRDOBA</t>
  </si>
  <si>
    <t>Noviembre</t>
  </si>
  <si>
    <t xml:space="preserve">PRESTACIÓN DE SERVICIOS DE APOYO A LA GESTIÓN PARA REALIZAR ACTIVIDADES ASISTENCIALES Y OPERATIVAS DE CUIDADO Y CONTROL DE ACCESO Y SALIDA DEL PUBLICO, USUARIOS Y COMUNIDAD EN GENERAL EN EL PARQUE LINEAL Y CENTRO DE INTEGRACION CIUDADADA CIC DEL MUNICIPIO DE LA APARTADA CORDOBA </t>
  </si>
  <si>
    <t>No</t>
  </si>
  <si>
    <t>PRESTACIÓN DE SERVICIOS DE APOYO A LA GESTIÓN COMO APOYO BIBLIOTECARIO EN LA BIBLIOTECA PÚBLICA MUNICIPAL "JORGE LUIS COMAS LOPEZ" DEL MUNICIPIO DE LA APARTADA CÓRDOBA</t>
  </si>
  <si>
    <t>PRESTACIÓN DE SERVICIOS PROFESIONALES A LA SECRETARIA GENERAL DE GOBIERNO COMO COORDINADOR DE GESTION DE RIESGO MUNICIPAL EN LA ALCALDIA DE LA APARTADA CÓRDOBA</t>
  </si>
  <si>
    <t>PRESTACIÓN DE SERVICIOS PARA REALIZAR ACTIVIDADES ASISTENCIALES Y OPERATIVAS DE CUIDADO Y CONTROL DE ACCESO Y SALIDA DEL PUBLICO, USUARIO Y COMUNIDAD EN GENERAL DEL BARRIO EL RETORNO DEL MUNICIPIO DE LA APARTADA CÓRDOBA</t>
  </si>
  <si>
    <t>SUMINISTRO DE ELEMENTOS DE OFICINA, PAPELERIA, UTILES, TONER, RECARAS PARA LAS DIFERENTES DEPENDENCIAS DE LA ALACLADIA DEL MUNCIPIO DE LA APARTADA CÓRDOBA</t>
  </si>
  <si>
    <t>PRESTACIÓN DE SERVICIOS PARA REALIZAR ACTIVIDADES ASISTENCIALES Y OPERATIVAS DE CUIDADOA Y CONTROL DE ACCESO Y SALIDA DEL PÚBLICO, USUARIO Y COMUNIDAD EN GENERAL EN EL PORTAL DE LA CULTURA DEL MUNICIPIO DE LA APARTADA CÓRDOBA</t>
  </si>
  <si>
    <t>PRESTACIÓN DE SERVICIOS DE APOYO A LA GESITÓN DE LA SECRETARIA DE HACIENDA MUNICIPAL EN LA CAMPAÑANA DE SENSIBILIZACIÓN A LA COMUNIDAD DEL PAGO DE LOS IMPUESTOS MUNICIPALES DEL MUNICIPIO DE LA APARTADA CÓRDOBA</t>
  </si>
  <si>
    <t>PRESTACIÓN DE SERVICIOS DE APOYO A LA DIVULGACIÓN EN MEDIOS DIGITALES DE EVENTOS Y ACTIVDADES DE LA ALCALDIA MUNICIPAL</t>
  </si>
  <si>
    <t>PRESTACIÓN DE SERVICIOS DE APOYO A LA GESTIÓN PARA LA ELABORACIÓN DE FLAYER Y CONTENIDOS AUDIOVISUALES ENMARCADAS EN LAS POLITICAS DE BUEN GOBIERNO EN EL MUNICIPIO DE LA APARTADA CÓRDOBA</t>
  </si>
  <si>
    <t>PRESTACIÓN DE SERVICIOS DE APOYO A LA GESTIÓN, PARA LA ELABORACIÓN Y DIFUSIÓN DE INFORMACIÓN RELACIONADA CON LA GESTIÓN PÚBLICA DE GOBIERNO, ENCAMINADAS A PROMOVER EL DESARROLLO ITARIO, EL CONTROL SOCIAL Y LA PARTICIPACIÓN CIUDADANA ENMARCADA EN LA POLITICAS PÚBLICAS DE BUEN GOBIERNO EN EL MUNICIPIO DE LA APARTADA</t>
  </si>
  <si>
    <t>PRESTACIÓN DE SERVICIOS PROFESIONALES A LA SECRETARIA GENERAL DE GOBIERNO PARA FORTALECIMIENTO EN LA POBLACIÓN CON ENFOQUE DIFIRENCIAL EN EL MUNICIPIO DE LA APARTADA CÓRDOBA</t>
  </si>
  <si>
    <t>PRESTACIÓN DE SERVICIO DE APOYO A LA GESTIÓN PARA EJECUTAR ACTIVIDADES ADMINISTRATIVAS EN LA OFICINA DE LA INSPECCIÓN DE POLICIA DE LA APARTADA CÓRDOBA</t>
  </si>
  <si>
    <t xml:space="preserve">Apoyo logistico para la celebracion de la semana de la juventud, fortalecimiento liderazgo y la participacion juvenil. </t>
  </si>
  <si>
    <t>Septiembre</t>
  </si>
  <si>
    <t>PRESTACIÓN DE SERVICIOS DE APOYO A LA GESTIÓN EN EL FORTALECIMIENTO DE LOS CONCEPTOS BASICOS DE LA CONTRATACIÓN ESTATAL Y EL MANEJO DE LA PLATAFORMA SECOP II A LAS DIFERENTES SECRETARIAS DE DESPACHO DE LA ALCALDIA DE LA APARTADA</t>
  </si>
  <si>
    <t>SUMINISTRO DE ALIMENTACION PARA EL PERSONAL POLICIAL QUE DESARROLLA ACTIVIDADES EN SERVICIOS DE APOYO PARA LA CONTENCION DE DELITOS DE MAYOR IMPACTO, INTERVENCION DE PROBLEMATICAS SOCIALES EN EL MUNICIPIO DE LA APARTADA CORDOBA</t>
  </si>
  <si>
    <t>SUMINISTRO DE COMBUSTIBLE PARA LA POLICÍA QUE OPERA EN EL MUNICIPIO DE LA APARTADA CÓRDOBA</t>
  </si>
  <si>
    <t>PRESTACIÓN DE SERVICIOS DE TRANSPORTE ESCOLAR PARA ESTUDIANTES DE LA ZONA RURAL DEL CORREGIMIENTO EL PUENTE SAN JORGE Y VEREDA SITIO NUEVO HACIA EL CASCO URBANO DE LAS INSTITUCIONES EDUCATIVAS OFICIALES DANIEL ALFONOSO PAZ ALVAREZ Y LUIS FERNANDO GONZALEZ BOTERO Y SEDE MARIA AUXILIADORA DEL MUNICIPIO DE LA APARTADA</t>
  </si>
  <si>
    <t>165 DIAS</t>
  </si>
  <si>
    <t>PRESTACIÓN DE SERVICIOS PARA REALIZAR ACTIVIADES ASISTENCIALES Y OPERATIVAS DE CUIDADO Y CONTROL DE ACCESO Y SALIDA DEL PUBLICO USAURIOS Y COMUNIDAD EN GENERAL EN LA SEDE PRINCIPAL DE LA ALCALDIA DEL MUNICIPIO DE LA APARTADA CÓRDOBA</t>
  </si>
  <si>
    <t>PRESTACIÓN DE SERVICIOS DE APOYO A LA GESTIÓN DE LA SECRETARIA DE HACIENDA MUNICIPAL DE LA APARTADA - CÓRDOBA EN LOS PROCEDIUMIENTOS PRESUPUESTALES DEL SISTEMA DE PAGOS Y GIROS DE REGALÍAS SPGR, GESPROY CUENTAS Y GESTIONES DE LA ENTIDAD ANTE EL MINISTERIO DE HACIENDA</t>
  </si>
  <si>
    <t>PRESTACIÓN DE SERVICIOS PARA EL FORTALECIMIENTO INSTITUCIONAL EN PROCESOS PRECONTRACTUALES, CONTRACTUALES Y POST-CONTRACTUALES A LAS SECRETARIAS DE DESPACHO Y SU PERSONAL DE APOYO DEL MUNICIPIO DE LA APARTADA CÓRDOBA</t>
  </si>
  <si>
    <t>SUMINISTRO DE ALIMENTACIÓN PARA LOS DETENIDOS QUE SE ENCUENTRAN EN LA ESTACIÓN DE POLICÍA EN EL MUNICIPIO DE LA APARTADA CÓRDOBA</t>
  </si>
  <si>
    <t>SECRETARIA DE GOBIERNO</t>
  </si>
  <si>
    <t>PRESTACIÓN DE SERVICIOS PROFESIONALES PARA BRINDAR ASESORÍA Y ACOMPAÑAMIENTO A LAS SECRETARIAS DE DESPACHO MUNICIPAL EN LOS PROCESOS DE PLANEACIÓN, ESTRUCTURACIÓN Y SEGUIMIENTO DE LOS PROCESOS DE SELECCIÓN DE CONTRATISTA LICITACIÓN PÚBLICA, CONCURSO DE MERITOS, MENOR CUANTÍA, SUBASTA INVERSA Y DEMÁS QUE ESTABLEZCA EL SEÑOR ALCALDE</t>
  </si>
  <si>
    <t>SUMINISTRO DE ELECTRODOMESTICOS Y ELEMENTOS DE MENAJE PARA DOTAR LOS RESTAURANTES ESCOLARES DE LAS INSTITUCIONES EDUCATIVAS SITIO NUEVO Y LA BALSA PRINCIPAL Y SEDES LAS MARGARITAS, LOS NOVILLOS Y CAMPOALEGRE DEL MUNICIPIO DE LA APARTADA CÓRDOBA</t>
  </si>
  <si>
    <t>15 DÍAS</t>
  </si>
  <si>
    <t>PRESTACIÓN DE SERVICIOS DE APOYO LOGISTICO PARA REALIZAR ACTIVIDADES LUDICAS Y RECREATIVAS EN EL MARCO DE LA CELEBRACIÓN DEL MES DEL NIÑO Y LA RECREACIÓN JUEN EL MUNICIPIO DE  LA APARTADA</t>
  </si>
  <si>
    <t>PRESTACIÓN DE SERVICIOS DE APOYO LOGISTICO PARA LA REALIZACIÓN DEL MERCADO CAMPESINO PARA LA PAZ Y RECONCILIACIÓN 2024 EN EL MUNICIPIO DE LA APARTADA CÓRDOBA</t>
  </si>
  <si>
    <t>SECRETARÍA DE AGRICULTURA Y DESARROLLO ECONOMICO</t>
  </si>
  <si>
    <t>PRESTACIÓN DE SERVICIOS PARA COORDINAR, ARMONIZAR, LOS PROCESOS DE FORMACIÓN ARTISTICA Y DEPORTIVA QUE SE LLEVAN A CABO EN EL MUNICIPIO DE LA APARTADA CÓRDOBA</t>
  </si>
  <si>
    <t>COMPRAVENTA DE EQUIPOS TECNOLOGICOS PARA LA SECRETARIA DE HACIENDA EN EL MUNICIPIO DE LA APARTADA CÓRDOBA</t>
  </si>
  <si>
    <t>PRESTACIÓN DE SERVICIOS DE APOYO A LA GESTIÓN PARA REALIZAR ACTIVIDADES DE MENSAJERÍA EN LA SEDE ALTERNA DE LA ALCADÍA DEL MUNICIPIO DE LA APARTADA CÓRDOBA</t>
  </si>
  <si>
    <t xml:space="preserve">MANTENIMIENTO PARQUE AUTOMOTOR PERTENECIENTE A LA ESTACIÓN DE POLICIA LA APARTADA VEHICULO DE APOYO A LA ESTACIÓN DE POLICIA </t>
  </si>
  <si>
    <t>PRESTACÍON DE SERVICIOS ORIENTADOS A LA ACTUALIZACIÓN DE LOS PLANES DE CONTINGENCIA Y EL PLAN INTEGRAL DE PREVENCIÓN Y PROTECCIÓN A VIOLACIONES DE DERECHOS HUMANOS E INFRACCIONES AL DIH, Y EL PLAN DE ACCIÓN TERRITORIAL PARA LAS VICTIMAS (PAT) PARA LA ATENCIÓN Y REPARACIÓN DE LAS VICTIMAS DEL CONFLICTO ARMADO INTERNO COLOMBIANO RESIDENTES EN EL MUNICIPIO DE LA PARTADA CÓRDOBA AÑO 2023</t>
  </si>
  <si>
    <t xml:space="preserve">Prestación de servicios para el apoyo logístico en la realización de los encuentros pedagógicos a familias beneficiarias del programa renta ciudadana del municipio de La Apartada Córdoba. </t>
  </si>
  <si>
    <t>ACOMPAÑAMIENTO INSTITUCIONAL CON ORIENTACIÓN DOCENTE PARA FAVORECER EL DESARROLLO DE TRAYECTORIAS EDUCATIVAS COMPLETAS Y CONTINUAS EN LAS INSTITUCIONES EDUCATIVAS OFICIALES DEL MUNICIPIO DE LA APARTADA DEPARTAMENTO DE CÓRDOBA</t>
  </si>
  <si>
    <t>MAYO</t>
  </si>
  <si>
    <t>PRESTACIÓN DE SERVICIOS PARA EL REPOBLAMIENTO DE ALEVINOS EN LA ZONA RURAL DEL MUNICIPIO DE LA APARTADA CÓRDOBA</t>
  </si>
  <si>
    <t xml:space="preserve">IMPLEMENTACCIÓN DE ACCIONES PARA LA RESFORESTACIÓN Y RECUPERACIÓN DE ESPECIES EN AREAS URBANAS Y RURALES DEL MUNICIPIO DE LA APARTADA </t>
  </si>
  <si>
    <t>PRESTACIÓN DE SERVICIOS PROFESIONALES Y DE APOYO A LA OFICINA DE GOBIERNO EN LAS TAREAS DE ACOMPÑAMIENTO EN TODO LO RELACIONADO A LA ATENCIÓN A LAS VICTIMAS DEL CONFLICTO ARMADO DEL MUNICIPIO DE LA APARTADA CÓRDOBA</t>
  </si>
  <si>
    <t>LIMPIEZA DE COLECTORES DE INSPECCIÓN Y ACOMETIDAS DOMICILIARIAS DEL ALCANTARILLADO URBANO DEL MUNICIPIO DE LA APATTADA CÓRDOBA</t>
  </si>
  <si>
    <t>PRESTACIÓN DE SERVICIOS DE APOYO A LAS ACTIVIDADES ADMINISTRATIVAS Y OPERACIONES DE LA SECRETARIA DE PLANEACIÓN, OBRAS PÚBLICAS Y MEDIO AMBIENTE DEL MUNICIPIO DELA APARTADA CÓRDOBA</t>
  </si>
  <si>
    <t>Julio</t>
  </si>
  <si>
    <t>PRESTACIÓN DE SERVICIOS PROFESIONALES PARA FORTALECER LA GESTIÒN DE LAS DIMENSIONES DE LA SALUD PUBLICA EN EL MUNICIPIO DE LA APARTADA EN EL AÑO 2024</t>
  </si>
  <si>
    <t xml:space="preserve">PRESTACIÓN DE SERVICIOS DE APOYO LOGÍSTICO PARA EL DESARROLLO DE LAS ACTIVIDADES ENMARCADAS EN LOS  JUEGOS DEPORTIVOS DEPARTAMENTALES Y PARADEPARTAMENTALES </t>
  </si>
  <si>
    <t> 70141512</t>
  </si>
  <si>
    <t>PRESTACIÓN DE SERVICIOS MEDIANTE MECANIZACIÓN, ASISTENCIA TECNICA Y ESTABLECIMIENTO DE CULTIVO DE ARROZ, QUE AYUDE A LA PAZ Y RECONCILIACIÓN PARA EL DESARROLLO AGROPECUARIO SOSTENIBLE, A LAS VEREDAS DE LOS NOVILLOS, LAS MARGARITAS, LA VIRGEN DEL MUNICIPIO DE LA APARTADA CORDOBA</t>
  </si>
  <si>
    <t> 56121502</t>
  </si>
  <si>
    <t>SUMINISTRO DE SILLAS ESCOLARES PARA LAS INSTITUCIONES Y SEDES EDUCATIVAS OFICIALES DEL MUNICIPIO DE LA APARTADA CÓRDOBA</t>
  </si>
  <si>
    <t>JULIO</t>
  </si>
  <si>
    <t>APOYO LOGISTICO PARA EL DESARROLLAR ACCIONES Y EVITAR TODOS LOS SUCECOS DE INTOLERANCIA A LA COMUNIDAD LGTBIQ+ Y LA RUTAS DE ATENCIÓN EN CASO DE VULNERACIÓN DE LOS DERECHOS EN EL MUNICIPIO DE LA APARTADA CÓRDOBA</t>
  </si>
  <si>
    <t>SUMINISTRO DE MUEBLES, EQUIPOS DE COMPUTO Y ENSERES PARA DEPENDENCIAS DE LA ALCALDIA DE LA APARTADA CÓRDOBA</t>
  </si>
  <si>
    <t>SUMISTRO DE COMBUSTIBLE PARA FUNCIONAMIENTO DE LOS VEHICULOS DEL BATALLON DE INFANTERIA AEROTRANSPORTADOR N° 31 "RIFLES" QUE OPERA EN EL MUNICIPIO DE LA APARTADA CÓRDOBA</t>
  </si>
  <si>
    <t>PRESTACIÓN DE SERVICIOS DE APOYO LOGÍSTICO PARA EL FOMENTO, RESCATE Y PRESERVACIÓN DE LA IDENTIDAD CULTURAL DEL MUNICIPIO DE LA APARTADA EN DESARROLLO DE LA CELEBRACIÓN DEL ANIVERSARIO DEL MUNICIPIO DE LA APARTADA CÓRDOBA</t>
  </si>
  <si>
    <t>5 DÍAS</t>
  </si>
  <si>
    <t>Agosto</t>
  </si>
  <si>
    <t>PRESTACIÓN DE SERVICIOS DE APOYO LOGISTICO PARA LA REALIZACIÓN DE ACTIVIDADES DEPORTIVAS ENMARCADAS EN LOS JUEGOS INTERCOLEGIADOS EN LA FASE MUNICIPAL, ZONAL Y DEPARTAMENTAL 2024 EN EL MUNICIPIO DE LA APARTADA CÓRDOBA</t>
  </si>
  <si>
    <t>Octubre</t>
  </si>
  <si>
    <t>PRESTACIÓN DE SERVICIOS PARA EL LEVANTAMIENTO DE CIFRAS ESTADISTICAS AGROPECUARIAS POR CONCESO 2024 PARA EVALUACIÓN MUNICIPAL EN EL MUNICIPIO DE LA APARTADA CÓRDOBA</t>
  </si>
  <si>
    <t>SECRETARIA GENERAL DE GOBIERNO Y DESARROLLO COMUNITARIO</t>
  </si>
  <si>
    <t>CAMPAÑAS DE SENSIBILIZACIÓN SOBRE PREVENCIÓN DE USO DE SUSTANCIAS PSICOACTIVAS, INFORMACIÓN DIDACTICA EN VOLANTES DE RUTAS DE ATENCIÓN EN EL MUNICIPIO DE LA APARTADA CÓRDOBA</t>
  </si>
  <si>
    <t>CAMPAÑAS DE SOCIALIZACIÓN PARA CONOCIMIENTO DE LAS RUTAS DE ATENCIÓN Y ENTREGA DE INFORMACIÓN IMPRESA A LA COMUNIDAD ACERCA DE LA PREVENCIÓN DE LAS PROBLEMATICAS QUE AFECTAN LA CONVIVENCIA CIUDADANA</t>
  </si>
  <si>
    <t>MANTENIMIENTO DE LAS INSTALACIONES DE LA BIBLIOTECA PUBLICA DEL MUNICIPIO DE LA APARTADA DEPARTAMENTO DE CÓRDOBA</t>
  </si>
  <si>
    <t>SECRETARÍA DE TRANSITO Y TRANSPORTE MUNICIPAL</t>
  </si>
  <si>
    <t>PRESTACION DE SERVICIOS DE APOYO PARA BRINDAR ACOMPAÑAMIENTO A LA SECRETARIA DE HACIENDA, DEL MUNICIPIO DE LA APARTADA CORDOBA</t>
  </si>
  <si>
    <t xml:space="preserve">PRESTACION DE SERVICIOS PROFESIONALES DE ASESORIA EN GESTIÓN TRIBUTARIA Y JURISDICCION COACTIVA, DEL MUNICIPIO DE LA APARTADA- CORDOBA. </t>
  </si>
  <si>
    <t>COMPRA DE MOTOCICLETA PARA DESARROLLAR LAS ACTIVIDADES PROPIAS DEL CARGO DE LOS AGENTES DE TRANSITO DEL MUNICIPIO DE LA APARTADA</t>
  </si>
  <si>
    <t xml:space="preserve">REALIZAR DOS CAMPAÑA DE SEGURIDAD VIAL A TODOS LOS ACTORES VIALES DEL MUNICIPIO DE LA APARTADA </t>
  </si>
  <si>
    <t>ESTABLECIMIENTO DE PATIOS PRODUCTIVOS EN LA ZORA RURAL Y URBANA DEL MUNICIPIO DE LA APARTADA CORDOBA</t>
  </si>
  <si>
    <t xml:space="preserve">ESTABLECIMIENTO Y CONSECUCION DE MAQUINARIAS VERDES PARA EL FORTALECIMIENTO DE LOS PROCESOS  A LOS PEQUEÑOS PRODUCTORES DEL MUNCIPIO DE LA APARTADA CORDOBA </t>
  </si>
  <si>
    <t>APOYO A PEQUEÑOS PRODUCTORES BOVINOS, PORCINOS, EQUINOS CON COMPLEMENTOS ALIMENTICIOS EN TEMPORADAS DE SEQUIA(HENO, BLOQUES NUTRICIONALES)</t>
  </si>
  <si>
    <t>APOYO LOGISTICO PARA LA REALIZACION DEL DIA DEL CAMPESINO EN EL MUNCIPIO DE LA APARTADA CORDOBA</t>
  </si>
  <si>
    <t>APOYO LOGISTICO PARA LA REALIZACION DEL DIA DE LA MUJER RURAL EN EL MUNICIPIO DE LA APARTADA CORDOBA</t>
  </si>
  <si>
    <t xml:space="preserve">APOYO LOGISTICO PARA LA RALIZACION DE FERIAS MICROEMPRESARIALES Y GASTRONOMICAS QUE FORTALEZCAN EL SECTOR TURISMO EN EL MUNICIPIO DE LA APARTADA CORDOBA </t>
  </si>
  <si>
    <t>FORTALECIMIENTO Y CARACTERIZACION AL SECTOR COMERCIAL Y A LAS ASOCIACIONES DEL MUNICIPIO ATRAVES DE CAPACITACIONES EN CANTABILIDAD, TRIBUTARIA EN EL MUNICIPIO DE LA APARTADA CORDOBA</t>
  </si>
  <si>
    <t>PRESTACION DE SERVICIOS PARA FORTALECER LOS MODELOS DE PRODUCCION DE PEQUEÑOS Y MEDIANOS PRODUCTORES BOVINOS Y PORCINOS DEL MUNICIPIO DE LA APARTADA CORDOBA</t>
  </si>
  <si>
    <t>COMPRA DE VEHICULO DE TRANSPORTE PARA EL DESPLAZAMIENTO DE FUNCIONARIOS DE LA SECRETARIA DE DESARROLLO ECONOMICO Y AGRICULTURA DEL MUNICIPIO DE LA APARTADA CÓRDOBA</t>
  </si>
  <si>
    <t>MARzo</t>
  </si>
  <si>
    <t>PRESTACIÓN DE SERVICIO DE ALIMENTACION ESCOLAR EN LAS SEDES EDUCATIVAS LA BALSA, SITIO NUEVO, CAMPO ALEGRE, LAS MARGARITAS Y LOS NOVILLOS DE LA ZONA RURAL DEL MUNICIPIO DE LA APARTADA DEPARTAMENTO DE CÓRDOBA</t>
  </si>
  <si>
    <t>162 DÍAS</t>
  </si>
  <si>
    <t>FORTALECER MEDIANTE ESTRATEGÍAS LA CONFORMACIÓN Y LA PARTICIPACIÓN DE LAS ESCUELAS DE PADRES EN LAS INSTITUCIONES EDUCATIVAS DEL MUNICIPIO DE LA APARTADA</t>
  </si>
  <si>
    <t>PRESTACIÓN DE SERVICIOS PARA EL FORTALECIMIENTO DE LA EDUCACIÓN EN PRIMERA INFANCIA DIRIGIDA A AGENTES EDUCATIVOS, COORDINADORES, APOYOS PSICOSOCIAL Y EN SALUD DE LOS CENTROS DE DESARROLLO INFANTIL Y HOGARES COMUNITARIOS EN EL MUNICIPIO DE LA APARTADA CÓRDOBA.</t>
  </si>
  <si>
    <t> 86141500</t>
  </si>
  <si>
    <t>CAPACITACIÓN DOCENTE PARA EL FORTALECIMIENTO Y DESARROLLO DEL USO DE LAS TICS</t>
  </si>
  <si>
    <t>IMPLEMENTACIÓN DE PROYECTOS PEDAGÓGICOS AMBIENTALES ESCOLARES-PRAE Y PROYECTOS CIUDADANOS DE EDUCACIÓN AMBIENTAL-PROCEDA.</t>
  </si>
  <si>
    <t>PRESTACIÓN DE SERVICIOS DE APOYO A LA GESTIÓN PARA EL FORTALECIMIENTO DE LAS ESCUELAS DE FORMACIÓN DEPORTIVA EN EL MUNICIPIO DE LA APARTADA, CÓRDOBA.</t>
  </si>
  <si>
    <t xml:space="preserve">PRESTACIÓN DE SERVICIOS DE APOYO LOGÍSTICO  PARA LA CIRCULACIÓN DE LOS TALENTOS APARTADENSES  DE GRUPOS DE DEPORTISTAS Y GRUPOS CULTURALES DEL MUNICIPIO DE LA APARTADA </t>
  </si>
  <si>
    <t xml:space="preserve">49161500, 49101700 </t>
  </si>
  <si>
    <t>SUMINISTRO DE IMPLEMENTOS DEPORTIVOS PARA EL APOYO AL TORNEO DE FÚTBOL DE SALÓN EN EL MUNICIPIO DE LA APARTADA CÓRDOBA</t>
  </si>
  <si>
    <t xml:space="preserve"> SUMINISTRO DE IMPLEMENTOS DEPORTIVOS PARA EL APOYO DE LA REALIZACIÓN DE TORNEOS DE FUTBOL 11 EN LAS VEREDAS LOS NOVILLOS Y EL CORREGIMIENTO LA BALSA DEL MUNICIPIO DE LA APARTADA CÓRDOBA.</t>
  </si>
  <si>
    <t xml:space="preserve"> SUMINISTRO DE IMPLEMENTOS DEPORTIVOS PARA EL APOYO DE LA REALIZACIÓN DE UN CAMPEONATO VACACIONAL.</t>
  </si>
  <si>
    <t xml:space="preserve">49161500, 49101700,80111623 </t>
  </si>
  <si>
    <t>SUMINISTRO DE IMPLEMENTOS DEPORTIVOS, UNIFORMES, SERVICIO DE TRANSPORTE E INSCRIPCIÓN PARA EL APOYO Y FORTALECIMIENTO DE LA PRACTICA DEL DEPORTE EN EL MUNICIPIO DE LA APARTADA Y LA PARTICIPACIÓN EN TORNEOS REGIONAL COPA SAN JORGE.</t>
  </si>
  <si>
    <t>PRESTACIÓN DE SERVICIOS DE APOYO LOGISTO PARA LA CELEBRACIÓN DEL DÍA DEL DEPORTISTA EN EL MUNICIPIO DE LA APARTADA-CÓRDOBA.</t>
  </si>
  <si>
    <t>PRESTACIÓN DE SERVICIOS PARA CAPACITACIÓN EN FORTALECIMIENTO DE CAPACIDADES DE JUECES DE JUZGAMIENTO EN DIFERENTES DISCIPLINAS DEPORTIVAS Y CREACIÓN DE NUEVOS CLUBES EN EL MUNICIPIO DE LA APARTADA</t>
  </si>
  <si>
    <t>APOYO A LA GESTIÓN PARA EL FOTALECIMIENTO DE LA BIBLIOTECA PÚBLICA MUNICIPAL "JORGE LUIS COMA LOPEZ" COMO ESTRATEGIA PARA LA PROMOCIÓN Y EL FOMENTO A LA LECTURA EN EL MUNICIPIO DE LA APARTADA CÓRDOBA</t>
  </si>
  <si>
    <t>PRESTACIÓN DE SERVICIOS PARA CAPACITACIÓN EN FORTALECIMIENTO DE HABILIDADES ARTÍSTICAS  CON COMPROMISO SOCIAL, GARANTIZANDO LA IGUALDAD DE OPORTUNIDADES.</t>
  </si>
  <si>
    <t>DOTACIÓN DE TEXTOS ACTUALIZADOS PARA LA BIBLIOTECA PUBLICA MUNICIPAL PARA “JORGE LUIS COMAS LOPEZ” DEL MUNICIPIO DE LA APARTADA CÓRDOBA.</t>
  </si>
  <si>
    <t>60121000, 60131000, 60131300 ,60131500,60131800</t>
  </si>
  <si>
    <t>SUMINISTRO DE INSTRUMENTOS E IMPLEMENTOS ARTISTICOS COMO APOYO PARA EL FUNCIONAMIENTO DE LA ESCUELA DE FORMACIÓN ARTÍSTICA-CULTURAL.</t>
  </si>
  <si>
    <t>CONVOCATORIA 2024-1 Y 2024-2 DEL FONDO PARA EL FOMENTO ACOMPAÑAMIENTO, APOYO Y ACCESO A LA EDUCACIÓN SUPERIOR-FADES.</t>
  </si>
  <si>
    <t>PRESTACIÓN DE SERVICIOS DE APOYO A LA GESTIÓN PARA EL FOMENTO DE PROCESOS Y MANIFESTACIONES ARTÍSTICO-CULTURALES EN LA  ZONA URBANA Y RURAL DEL MUNICIPIO DE LA APARTADA, DEPARTAMENTO DE CÓRDOBA</t>
  </si>
  <si>
    <t>PRESTACIÓN DE SERVICIOS DE APOYO A LA GESTION PARA LA REALIZACIÓN  DEL FESTIVAL FOLCLÓRICO, DE ACORDEONEROS Y COMPOSITORES AFICIONADOS EN EL MUNICIPIO DE LA APARTADA CÓRDOBA</t>
  </si>
  <si>
    <t>35 DÍAS</t>
  </si>
  <si>
    <t>PRESTACIÓN DE SERVICIOS DE APOYO A LA GESTIÓN PARA EL FORTALECIMIENTO DEL SISTEMA MUNICIPAL DE CULTURA EN EL MUNICIPIO DE LA APARTADA CÓRDOBA.</t>
  </si>
  <si>
    <t>PRESTACIÓN DE SERVICIOS PROFESIONALES DE APOYO A LA GESTION, PARA CONTRIBUIR EL FORTALECIMIENTO DE LA GOBERNANZA Y LA SOBERANIA SANITARIA DEL MUNICIPIO DE LA APARTADA CÓRDOBA 2024</t>
  </si>
  <si>
    <t>PRESTACION DE SERVICIOS DE APOYO A LA GESTION PARA BUSQUEDA ACTIVA COMUNITARIA Y SEGUIMIENTO A CASOS REPORTADOS EN EL SISTEMA DE VIGILANCIA EPIDEMIOLOGICA SIVIGILA DE LOS EVENTOS DENGUE, MALARIA, LEISHMANIASIS, INMUNOPREVENIBLES, TUBERCULOSIS Y LOS DEMÁS QUE SE ASIGNEN PARA EL MUNICIPIO DE LA APARTADA CORDOBA</t>
  </si>
  <si>
    <t>PRESTACION DE SERVICIOS DE APOYO A LA GESTION PARA BUSQUEDA ACTIVA COMUNITARIA Y SEGUIMIENTO A CASOS REPORTADOS EN EL SISTEMA DE VIGILANCIA EPIDEMIOLOGICA SIVIGILA DE LOS EVENTOS MORBILIDAD MATERNA, BAJO PESO AL NACER, DESNUTRICION EN MENORES DE 5 AÑOS, SIFILIS GESTACIONAL, VIH, TUBERCULOSIS Y LOS DEMÁS QUE SE ASIGNEN PARA EL MUNICIPIO DE LA APARTADA CORDOBA</t>
  </si>
  <si>
    <t>PRESTACIÓN DE SERVICIOS PROFESIONALES DE APOYO A LA GESTIÓN DE LA SECRETARIA DE SALUD PARA REALIZAR SEGUIMIENTOS A CASOS DE VIOLENCIA Y SALUD MENTAL REPORTADOS EN SIVIGILA DEL MUNICIPIO DE LA APARTADA CÓRDOBA EN EL AÑO 2024</t>
  </si>
  <si>
    <t>PRESTACIÓN DE SERVICIOS DE APOYO A LA GESTIÓN DE LA SECRETARIA DE SALUD PARA LA REALIZACION DE ACTIVIDADES DE INSPECCION Y VIGILANCIA SANITARIA DEL MUNICIPIO DE LA APARTADA CÓRDOBA EN EL 2024</t>
  </si>
  <si>
    <t>PRESTACION DE SERVICIOS PROFESIONALES PARA LA CERTIFICACION DE PERSONAS EN SITUACION DE DISCAPACIDAD DEL MUNICIPIO DE LA APARTADA CORDOBA EN EL 2024</t>
  </si>
  <si>
    <t>FORTALECIMIENTO DE LA GESTION DE LA SALUD PUBLICA A TRAVES DE LA BUSQUEDA ACTIVA COMUNITARIA DE CASOS EDA, IRA, BUCODENTALES Y NUTRICIONALES EN NIÑOS Y ADOSLECENTES DE LA ZONA URBANA Y RURAL DEL MUNICIPIO DE LA APARTADA EN EL 2024</t>
  </si>
  <si>
    <t>85101508, 421519</t>
  </si>
  <si>
    <t xml:space="preserve">AUNAR ESFUERZOS PARA LA ADQUISICION DE UNA UNIDAD MOVIL ODONTOLOGICA PARA FORTALCER LAS CAPACIDADES OPERATIVAS DE LA ESE CAMU LA APARTADA </t>
  </si>
  <si>
    <t>42181500, 85121800</t>
  </si>
  <si>
    <t>FORTALECIMIENTO A LA ESE CAMU LA APARTADA EN DOTACION AL AREA DE HOSPITALIZACION Y LABORATORIO DEL MUNICIPIO DE LA APARTADA EN EL AÑO 2024</t>
  </si>
  <si>
    <t xml:space="preserve">AUNAR ESFUERZOS PARA LA ADQUISICION DE UNA AMBULANCIA TERRESTRE DOTADA PARA TRASLADO BASICO PARA MEJORAR LAS CAPACIDADES OPERATIVAS DE ATENCION DE URGENCIAS Y EMERGENCIAS DE LA ESE CAMU LA APARTADA </t>
  </si>
  <si>
    <t xml:space="preserve">CONSTRUCCION DE PASILLO EN LA ESE CAMU LA APARTADA PARA COMUNICAR EL AREA DE OBSERVACION DE URGENCIAS CON EL AREA DE HOSPITALIZACION </t>
  </si>
  <si>
    <t>80111623, 43211507</t>
  </si>
  <si>
    <t>Apoyo logístico para dotación y capacitación con el fin de garantizar la participación efectiva y el funcionamiento de los consejeros de juventud y plataforma municipal de juventud del municipio de la Apartada Córdoba 2024</t>
  </si>
  <si>
    <t>Apoyo logistico para la implementacion de capacitacion prevención a la violencia intrafamiliar a niños, niñas y adolescentes.</t>
  </si>
  <si>
    <t xml:space="preserve">Apoyo logistico para la asistencia  capacitacion de asociaciones y emprendimiento de mujeres cabeza de hogar. </t>
  </si>
  <si>
    <t>Prestación de servicios para la realización de talleres educativos para las mujeres rurales.</t>
  </si>
  <si>
    <t>apoyo logístico para el desarrollo lúdico recreativos a los niños niñas y adolescente con el fin de promover los valores, el buen trato y mitigar la vulneración de sus derechos en el municipio de la apartada córdoba</t>
  </si>
  <si>
    <t>PRESTACIÓN DE SERVICIOS PROFESIONALES Y DE APOYO A LA GESTIÓN PARA LA ACTUALIZACIÓN DEL RIESGO DE DESASTRES (PMGRD) LA ESTRATEGIA MUNICIPAL PARA LA RESPUESTA A EMERGENCIAS (EMRE) Y LA FORMULACIÓN Y PUESTA EN MARCHA DEL PLAN LOCAL DE CONTINGENCIA DE INCENDIOS FORESTALES Y TEMPORADA DE SEQUIA DEL MUNICIPIO DE LA APARTADA CÓRDOBA CONFORME A LA ESTIPULADO EN LA LEY 1523 DE 2012.</t>
  </si>
  <si>
    <t>PRESTACIÓN DE SERVICIOS PARA LA ASESORIA Y ACOMPAÑAMIENTO A LA SECRETARIA GENERAL DE GOBIERNO Y DESARROLLO COMUNITARIO MUNICIPAL EN LA REVISION Y ACTUALIZACION DEL PLAN DE CONVIVENCIA Y SEGURIDAD CIUDADANA DEL MUNICIPIO DE LA APARTADA – CÓRDOBA</t>
  </si>
  <si>
    <t>1 MES</t>
  </si>
  <si>
    <t>PRESTACIÓN DE SERVICIOS PARA LA REALIZACIÓN DE LOS EXAMENES MEDICOS LABORALES PARA LOS EMPLEADOS PÚBLICOS DEL MUNICIPIO DE LA APARTADA CÓRDOBA</t>
  </si>
  <si>
    <t>45 DÍAS</t>
  </si>
  <si>
    <t>ASESORIA A LA ALCALDIA MUNICIPAL DE LA APARTADA CÓRDOBA EN LA APLICACIÓN DEL MEJORAMIENTO AL DISEÑO Y ADMINISTRACIÓN DEL SISTEMA DE GESTIÓN DE SEGURIDAD Y SALUD EN EL TRABAJO SG-SST, DANDO CUMPLIENTO A LOS LINEAMIENTOS DEFINIDOS PARA EL AÑO 2024 EN LA RESOLUCIÓN 0312 DE 2019 Y RESOLUCION 666 DEL 2020</t>
  </si>
  <si>
    <t>2 MESES</t>
  </si>
  <si>
    <t xml:space="preserve">PRESTACION DE SERVICIO PARA EL NO USO DE POLVORA IMPLEMENTACION DE LA CAMPAÑA CERO QUEMADO EN LA TEMPORADA DE CEMBRINA EN EL MUNICIPIO DE LA APARTADA </t>
  </si>
  <si>
    <t>NOVIEMBRE</t>
  </si>
  <si>
    <t>APOYO EN EL PLAN DE TRABAJO DE LA MESA DE PARTICIPACION DE VICTIMA DEL MUNICIPIO DE LA APARTADA</t>
  </si>
  <si>
    <t xml:space="preserve">Construccion y Adecuacion de reservorio de agua de doble proposito para la poblacion victima de la zona rural </t>
  </si>
  <si>
    <t>PRESTACION DE SERVICIOS LOGISTICOS PROFESIONALES ORIENTADOS A LA FORMULACION Y DISEÑO DEL PLAN DE RETORNO Y REUBICACION PARA LA POBLACION VICTIMAS DEL MUNICIPIO DE LA APARTADA CORDOBA</t>
  </si>
  <si>
    <t>Campaña en prevencion de abuso sexual y entrega de material informativo y fortalecer el tejido social como medidas preventivas</t>
  </si>
  <si>
    <t>Dotacion de elementos de oficinas ( aire acondicionado,archivadores, escriotorios, sillas giratoria) para el buen funcionamiento de la comisaria de familias</t>
  </si>
  <si>
    <t>SECRETARÍA DE PLANEACION</t>
  </si>
  <si>
    <t>Mantenimiento preventivo y correctivo de las instalaciones de la polilcia nacional de la apartada cordoba</t>
  </si>
  <si>
    <t>PRESTACIÓN DE SERVICIO DE APOYO A LA GESTIÓN PARA EL REPORTE DE  LA INFORMACIÓN AL SISTEMA ÚNICO DE INFORMACIÓN  DE TRAMITES– (SUIT) –VIGENCIA 2024 DEL MUNICIPIO DE LA APARTADA  CÓRDOBA</t>
  </si>
  <si>
    <t>ADECUACION DE LAS INSTITUCIONES EDUCATIVAS DE LA ZONA URBANA Y RURAL DEL MUNICIPIO DE LA APARTADA, CÓRDOBA</t>
  </si>
  <si>
    <t>PRESTACIÓN DE SERVICIOS PARA EL AVALUO DE  PREDIOS INSTITUCIONES  DEL MUNICIPIO DE LA APARTADA</t>
  </si>
  <si>
    <t>CONSTRUCCION DE RED DE ALUMBRADO PUBLICO EN LA ZONA URBANA Y RURAL DEL MUNICIPIO DE LA APARTADA CORDOBA</t>
  </si>
  <si>
    <t xml:space="preserve">PRESTACIÓN DE SERVICIOS DE APOYO A LA GESTION PARA EL CARGUE DEL REPORTE DE AVANCES DEL PLAN DE DESARROLLO TERRITORIAL EN LA PLATAFORMA – SysPT  DEL DNP PARA LA VIGENCIA 2024 DEL MUNICIPIO DE LA APARTADA – CÓRDOBA </t>
  </si>
  <si>
    <t>CONSTRUCCION O MANTENIMEINTO  DE LA SEDE ADMINISTRATIVA DE LA ALCALDIA MUNICIPAL DE LA APARTADA CORDOBA</t>
  </si>
  <si>
    <t>CONSTRUCCION DE CENTRO DE TIC DEL MUNICIPIO DE LA APARTADA-CORDOBA</t>
  </si>
  <si>
    <t>AMPLIACION DE REDES ELECTRICAS</t>
  </si>
  <si>
    <t>CAMPAÑAS DE INFORMACIÓN EN GESTIÓN DE CAMBIO CLIMÁTICO</t>
  </si>
  <si>
    <t>SERVICIO DE ESTABLECIMIENTO DE ESPECIES VEGETALES</t>
  </si>
  <si>
    <t>MEJORAMIENTO DE VIA URBANA Y RURAL</t>
  </si>
  <si>
    <t>PUENTES EN CONCRETOS  RURALES Y URBANOS CONSTRUIDOS EN EL MUNICIPIO DE LA APARTADA CORDOBA</t>
  </si>
  <si>
    <t>DOCUMENTOS NORMATIVOS</t>
  </si>
  <si>
    <t>ESTUDIO Y DISEÑO DE LA TERMINAL DE TRASNPORTE DEL MUNICIPIO DE LA APARTADA CORDOBA</t>
  </si>
  <si>
    <t>SERVICIO DE MANTENIMIENTO A LA INFRAESTRUCTURA DEPORTIVA</t>
  </si>
  <si>
    <t>25.000.000</t>
  </si>
  <si>
    <t>25,000,000</t>
  </si>
  <si>
    <t>10101600, 101017</t>
  </si>
  <si>
    <t>JUNIO</t>
  </si>
  <si>
    <t>AGOSTO</t>
  </si>
  <si>
    <t>DIRECTA</t>
  </si>
  <si>
    <t>RECURSOS PROPIOS</t>
  </si>
  <si>
    <t>SGP</t>
  </si>
  <si>
    <t>SGP SALUD</t>
  </si>
  <si>
    <t>PRESTACIÓN DE SERVICIOS DE APOYO PARA BRINDAR ACOMPAÑAMIENTO A LA SECRETARIA DE HACIENDA, PARA APOYO EN EL PROCESO DE ORGANIZACIÓN, CLASIFICACIÓN Y REGISTROS DE LO HECHOS ECONOMICOS DEL MIUNICIPIO DE LA APARTADA CÓRDOBA</t>
  </si>
  <si>
    <t>SGP CULTURA</t>
  </si>
  <si>
    <t>SGP LIBRE INVERSION</t>
  </si>
  <si>
    <t>MINIMA CUANTIA</t>
  </si>
  <si>
    <t>SELECCIÓN ABREVIADA</t>
  </si>
  <si>
    <t>SGP LIBRE DESTINACION</t>
  </si>
  <si>
    <t xml:space="preserve">SGP </t>
  </si>
  <si>
    <t>PRESTACIÓN DE SERVICIOS PARA LA RENOVACIÓN Y ACTUALIZACIÓN DE LA PLATAFORMA INTEGRAL SINAI (SISTEMAS DE INFORMACIÓN ACADEMICA INSTITUCIONAL) PARA LAS INSTITUCIONES EDUCATIVAS OFICIALES DE LA APARTADA CÓRDOBA PARA EL CALENDARIO ACADEMICO DE 2024</t>
  </si>
  <si>
    <t>SELECCIÓN ABREVIADA SUBASTA</t>
  </si>
  <si>
    <t xml:space="preserve">DOTACIÓN DE A LA SECETARIA DE TRANSITO Y TRANSPORTE EN ELEMENTOS PARA DESARROLLAR LAS ACTIVIDADES DE ATENCIÓN, CONTROL Y SEGURIDAD VIAL EN EL MUNICIPIO DE LA PARTADA. </t>
  </si>
  <si>
    <t>SGP CALIDAD</t>
  </si>
  <si>
    <t>SELECCIONA ABREVIADA</t>
  </si>
  <si>
    <t>SELECCION ABREVIADA</t>
  </si>
  <si>
    <t>PLANEACION</t>
  </si>
  <si>
    <t>Prestacion de servicio de apoyo logistico para la realización  homenajes al adulto mayor en el municipio de la Apartada Cordoba</t>
  </si>
  <si>
    <t>SECRETARIA DE PLANEACION</t>
  </si>
  <si>
    <t>JORNADAS DE ATENCION MASIVA PARA VERIFICACIÓN, ACTUALIZACIÓN Y PETICIÓN DE PROCESOS DE INDEMNIZACIÓN EN LAS ZONAS RURAL Y URBANAS A LA POBLACION VICTIMA DE CONFLICTO ARMADO</t>
  </si>
  <si>
    <t>ACTUALIZACION DE LA CARACTERIZACION VIGENCIA 2024 DE LA POBLACION VICTIMA DEL MUNICIPIO DE LA APARTADA CORDOBA</t>
  </si>
  <si>
    <t>CAPACITACION Y FORTALECIMIENTO EN FOMENTO DE EMPREDIMIENTO PARA LA POBLACION VICTIMA DE LA APARTADA CORDOBA</t>
  </si>
  <si>
    <t xml:space="preserve">PRESTACIONDE SERVICIOS PARA LA CONMEMORACION DE DIA NACIONAL E INTERNACIONAL DEL DESAPARECIDO DEL 30 DE AGOSTO PARA LA POBLACION VICTIMA DEL MUNICIPIO DE LA APARTADA </t>
  </si>
  <si>
    <t>Campañas de prevencion de la erradicación del trabajo infantil a travez de capacitacion a padres de familias en el Municipio de La Apartada Córdoba</t>
  </si>
  <si>
    <t>adquisiscion de camaras de seguriadad para del municipio de La Apartada</t>
  </si>
  <si>
    <t xml:space="preserve">LICITACION </t>
  </si>
  <si>
    <t>Prestacion de servicios profesionales consisten en asesoria, acompañamiento, tecnico para el diseño y conformacion de los planes institucionales de la alcaldia municipal de la apartada, en cumpliento al decreto 1082 de 2015 ley 14 74 2011 y decreto 612 de 2018</t>
  </si>
  <si>
    <t xml:space="preserve">Adecuacion, ampliacion y dotacion de equipos para la preservesacion y almacenamiento de los documento del archivo central e historico de alcaldia municipal </t>
  </si>
  <si>
    <t>Prestacion de servicios profesioanales para la actuallizacion y capacitacion de las tablas de retencion documental a los funcionarios de la  alcaldia municipal</t>
  </si>
  <si>
    <t xml:space="preserve">Suministro de ayudas humanitarias para enfrentar temporada sequias  por situacion de emergencia en el municipio de La Apartada </t>
  </si>
  <si>
    <t>PRESTACIÓN DE SERVICIO DE APOYO A LA GESTIÓN INTEGRAL DE RIESGOS CONTRA INCENDIOS, RESCATES EN TODAS LAS MODALIDADES E INCIDENTES CON MATERIALES PELIGROSOS EN EL MUNICIPIO DE LA APARTADA - CÓRDOBA.</t>
  </si>
  <si>
    <t>PRESTACIÓN DE SERVICIOS CONSISTENTES EN EL ALQUILER DE UN VEHICULO PARA EL TRANSPORTE DE LOS FUNCIONARIOS DE LA ADMINSITRACIÓN MUNICIPAL DE LA APARTADA PARA EL DESARROLLO DE LAS DIFERENTES ACCIONES RELACIONDAS CON SU CARGO</t>
  </si>
  <si>
    <t>CONTRATACION_MINIMA_CUANTIA</t>
  </si>
  <si>
    <t>PRESTACIÓN DE SERVICIOS PARA LA IMPRESIÓN E  INSTALACIÓN DE LA IMAGEN INSTITUCIONAL DE LA ALCALDÍA DE LA APARTADA  CÓRDOBA</t>
  </si>
  <si>
    <t>PRESTACIÓN DE SERVICIOS PROFESIONALES PARA LA ASESORIA Y APOYO A LA SECRETARIA DE PLANEACION MUNICIPAL, EN LA FORMULACION, ESTRUCTURACION Y DISEÑO DE PROYECTOS DE INVERSION DE OBRA PÚBLICA DEL MUNICIPIO DE LA APARTADA – CÓRDOBA</t>
  </si>
  <si>
    <t>SGP AGUA POTABLE</t>
  </si>
  <si>
    <t>PRESTACIÓN DE SERVICIOS PROFESIONALES DE APOYO A LA GESTION PARA LA FORMULACION DEL PLAN DE DESARROLLO PERIODO 2024-2027 DEL MUNICIPIO DE LA APARTADA CORDOBA</t>
  </si>
  <si>
    <t>MANTENIMIENTO  DE POZOS  HIDRICOS EN LA ZONA RURAL Y URBANA  DEL MUNICIPIO DE LA APARTADA, CÓRDOBA</t>
  </si>
  <si>
    <t>RECURSO CREDITO</t>
  </si>
  <si>
    <t>SERVICIO DE ASISTENCIA TÉCNICA PARA LA IMPLEMENTACIÓN DE LAS ESTRATEGIAS EDUCATIVAS AMBIENTALES Y DE PARTICIPACIÓN</t>
  </si>
  <si>
    <t>REGALIAS</t>
  </si>
  <si>
    <t xml:space="preserve">SGP LIBRE INVERSION </t>
  </si>
  <si>
    <t>CONSTRUCCION, ADECUACION Y/ O MANTENIMIENTO DE PARQUES RECREATIVOS EN EL MUNICIPIO DE LA APARTADA CORDOBA</t>
  </si>
  <si>
    <t>CONCURSO DE MERITO</t>
  </si>
  <si>
    <t>PRESTACIÓN DE SEVICIOS TECNOLOGICOS PARA ACOMPAÑAMIENTO A LA SECRETARIA DE PLANAECIÓN, OBRAS PÚBLICAS Y MEDIO AMBIENTE EN LOS PROCESOS Y PROGRAMAS RELACIONADOS CON LA PROTECCIÓN DEL MEDIO AMBIENTE DEL MUNICIPIO DE LA APARTADA CÓRDOBA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</si>
</sst>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6" x14ac:knownFonts="1">
    <font>
      <sz val="11"/>
      <color theme="1"/>
      <name val="Calibri"/>
      <family val="2"/>
      <scheme val="minor"/>
    </font>
    <font>
      <b/>
      <sz val="11"/>
      <color theme="0"/>
      <name val="Calibri"/>
      <family val="2"/>
      <scheme val="minor"/>
    </font>
    <font>
      <sz val="11"/>
      <color theme="0"/>
      <name val="Calibri"/>
      <family val="2"/>
      <scheme val="minor"/>
    </font>
    <font>
      <b/>
      <sz val="12"/>
      <color indexed="81"/>
      <name val="Tahoma"/>
      <family val="2"/>
    </font>
    <font>
      <sz val="12"/>
      <color indexed="81"/>
      <name val="Tahoma"/>
      <family val="2"/>
    </font>
    <font>
      <sz val="11"/>
      <color theme="1"/>
      <name val="Calibri"/>
      <family val="2"/>
      <scheme val="minor"/>
    </font>
  </fonts>
  <fills count="5">
    <fill>
      <patternFill patternType="none"/>
    </fill>
    <fill>
      <patternFill patternType="gray125"/>
    </fill>
    <fill>
      <patternFill patternType="solid">
        <fgColor theme="4"/>
      </patternFill>
    </fill>
    <fill>
      <patternFill patternType="solid">
        <fgColor theme="1" tint="0.249977111117893"/>
        <bgColor indexed="64"/>
      </patternFill>
    </fill>
    <fill>
      <patternFill patternType="solid">
        <fgColor rgb="FFEBF8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 fillId="2" borderId="0" applyNumberFormat="0" applyBorder="0" applyAlignment="0" applyProtection="0"/>
    <xf numFmtId="44" fontId="5" fillId="0" borderId="0" applyFont="0" applyFill="0" applyBorder="0" applyAlignment="0" applyProtection="0"/>
  </cellStyleXfs>
  <cellXfs count="14">
    <xf numFmtId="0" fontId="0" fillId="0" borderId="0" xfId="0"/>
    <xf numFmtId="0" fontId="1" fillId="3" borderId="1" xfId="1" applyFont="1" applyFill="1" applyBorder="1" applyAlignment="1" applyProtection="1">
      <alignment horizontal="center" vertical="center" wrapText="1"/>
    </xf>
    <xf numFmtId="0" fontId="0" fillId="4" borderId="1" xfId="0" applyFill="1" applyBorder="1" applyAlignment="1" applyProtection="1">
      <alignment horizontal="left" vertical="top" wrapText="1"/>
      <protection locked="0"/>
    </xf>
    <xf numFmtId="0" fontId="0" fillId="4" borderId="1" xfId="0" applyFill="1" applyBorder="1" applyAlignment="1" applyProtection="1">
      <alignment horizontal="center" vertical="top" wrapText="1"/>
      <protection locked="0"/>
    </xf>
    <xf numFmtId="0" fontId="0" fillId="4" borderId="2" xfId="0" applyFill="1" applyBorder="1" applyAlignment="1" applyProtection="1">
      <alignment horizontal="left" vertical="top" wrapText="1"/>
      <protection locked="0"/>
    </xf>
    <xf numFmtId="164" fontId="1" fillId="3" borderId="1" xfId="2" applyNumberFormat="1" applyFont="1" applyFill="1" applyBorder="1" applyAlignment="1" applyProtection="1">
      <alignment horizontal="center" vertical="center" wrapText="1"/>
    </xf>
    <xf numFmtId="164" fontId="0" fillId="4" borderId="1" xfId="2" applyNumberFormat="1" applyFont="1" applyFill="1" applyBorder="1" applyAlignment="1" applyProtection="1">
      <alignment horizontal="right" vertical="top" wrapText="1"/>
      <protection locked="0"/>
    </xf>
    <xf numFmtId="164" fontId="0" fillId="4" borderId="1" xfId="2" applyNumberFormat="1" applyFont="1" applyFill="1" applyBorder="1" applyAlignment="1" applyProtection="1">
      <alignment horizontal="left" vertical="top" wrapText="1"/>
      <protection locked="0"/>
    </xf>
    <xf numFmtId="164" fontId="0" fillId="0" borderId="0" xfId="2" applyNumberFormat="1" applyFont="1"/>
    <xf numFmtId="0" fontId="0" fillId="0" borderId="1" xfId="0" applyBorder="1" applyAlignment="1" applyProtection="1">
      <alignment horizontal="left" vertical="top" wrapText="1"/>
      <protection locked="0"/>
    </xf>
    <xf numFmtId="0" fontId="0" fillId="0" borderId="0" xfId="0" applyAlignment="1">
      <alignment wrapText="1"/>
    </xf>
    <xf numFmtId="0" fontId="0" fillId="4" borderId="2" xfId="0" applyFill="1" applyBorder="1" applyAlignment="1" applyProtection="1">
      <alignment horizontal="center" vertical="top" wrapText="1"/>
      <protection locked="0"/>
    </xf>
    <xf numFmtId="0" fontId="0" fillId="0" borderId="1" xfId="0" applyFill="1" applyBorder="1" applyAlignment="1" applyProtection="1">
      <alignment horizontal="left" vertical="top" wrapText="1"/>
      <protection locked="0"/>
    </xf>
    <xf numFmtId="0" fontId="0" fillId="0" borderId="0" xfId="0" applyFill="1" applyAlignment="1">
      <alignment wrapText="1"/>
    </xf>
  </cellXfs>
  <cellStyles count="3">
    <cellStyle name="Énfasis1" xfId="1" builtinId="29"/>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ormatopaa%202024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209;O%202024\PROYECCI&#211;N%20PAA%20SECRETARIAS\PLAN%20DE%20COMPRAS%20PLANE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MPLO"/>
      <sheetName val="archivo de datos"/>
      <sheetName val="PAA"/>
    </sheetNames>
    <sheetDataSet>
      <sheetData sheetId="0" refreshError="1"/>
      <sheetData sheetId="1">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row r="10">
          <cell r="A10">
            <v>80111604</v>
          </cell>
          <cell r="B10" t="str">
            <v>PRESTACIÓN DE SERVICIO DE APOYO A LA GESTIÓN PARA EL REPORTE DE LA INFORMACIÓN AL SISTEMA ÚNICO DE INFORMACIÓN – (SUI) –VIGENCIA 2024 DEL MUNICIPIO DE LA APARTADA  CÓRDOBA</v>
          </cell>
        </row>
        <row r="25">
          <cell r="A25">
            <v>93141601</v>
          </cell>
          <cell r="B25" t="str">
            <v xml:space="preserve">PRESTACIÓN DE SERVICIOS DE APOYO A LA GESTION COMO ENCUESTADOR PARA REALIZAR EL BARRIDO COMPLEMENTARIO EN LA IMPLEMENTACIÒN DE LA NUEVA METODOLOGIA DE FOCALIZACION DEL SISTEMA DE IDENTIFICACION DE POTENCIALES BENEFICIARIOS DE PROGRAMAS SOCIALES SISBEN IV </v>
          </cell>
        </row>
        <row r="26">
          <cell r="A26">
            <v>80111617</v>
          </cell>
        </row>
        <row r="27">
          <cell r="A27">
            <v>80111601</v>
          </cell>
          <cell r="B27" t="str">
            <v>PRESTACIÓN DE SERVICIOS DE APOYO A LA GESTION DE LA SECRETARIA DE PLANEACION, OBRAS PUBLICAS Y MEDIO AMBIENTE DEL MUNICIPIO DE LA APARTADA DEPARTAMENTO DE CORDOBA</v>
          </cell>
        </row>
        <row r="61">
          <cell r="A61">
            <v>83101500</v>
          </cell>
          <cell r="B61" t="str">
            <v>CONVENIO ÚNICO PARA EL OTORGAMIENTO DE SUBSIDIOS PARA LOS ESTRATOS 1, 2 Y 3 DEL CASCO URBANO DE LA APARTADA SEGÚN LEY 142 DE 1994 PARA EL PERIODO 01/01 A 31/12 DEL AÑO 2023. CELEBRADO ENTRE LA ADMINISTRACIÓN PÚBLICA COOPERATIVA DE SERVICIOS PÚBLICOS DOMIC</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B4EBC-02E8-4B36-82AD-0538AF178BF6}">
  <dimension ref="A1:K194"/>
  <sheetViews>
    <sheetView tabSelected="1" zoomScale="160" zoomScaleNormal="160" workbookViewId="0">
      <selection activeCell="B2" sqref="B2:B194"/>
    </sheetView>
  </sheetViews>
  <sheetFormatPr baseColWidth="10" defaultRowHeight="14.4" x14ac:dyDescent="0.3"/>
  <cols>
    <col min="1" max="1" width="12.6640625" bestFit="1" customWidth="1"/>
    <col min="2" max="2" width="39" customWidth="1"/>
    <col min="5" max="5" width="15.44140625" customWidth="1"/>
    <col min="6" max="6" width="16" bestFit="1" customWidth="1"/>
    <col min="7" max="8" width="23.109375" style="8" bestFit="1" customWidth="1"/>
    <col min="11" max="11" width="11.44140625" customWidth="1"/>
  </cols>
  <sheetData>
    <row r="1" spans="1:11" ht="86.4" x14ac:dyDescent="0.3">
      <c r="A1" s="1" t="s">
        <v>0</v>
      </c>
      <c r="B1" s="1" t="s">
        <v>1</v>
      </c>
      <c r="C1" s="1" t="s">
        <v>2</v>
      </c>
      <c r="D1" s="1" t="s">
        <v>3</v>
      </c>
      <c r="E1" s="1" t="s">
        <v>4</v>
      </c>
      <c r="F1" s="1" t="s">
        <v>5</v>
      </c>
      <c r="G1" s="5" t="s">
        <v>6</v>
      </c>
      <c r="H1" s="5" t="s">
        <v>7</v>
      </c>
      <c r="I1" s="1" t="s">
        <v>8</v>
      </c>
      <c r="J1" s="1" t="s">
        <v>9</v>
      </c>
      <c r="K1" s="1" t="s">
        <v>10</v>
      </c>
    </row>
    <row r="2" spans="1:11" ht="72" x14ac:dyDescent="0.3">
      <c r="A2" s="2">
        <v>78102205</v>
      </c>
      <c r="B2" s="12" t="s">
        <v>11</v>
      </c>
      <c r="C2" s="3" t="s">
        <v>19</v>
      </c>
      <c r="D2" s="3">
        <v>12</v>
      </c>
      <c r="E2" s="2" t="s">
        <v>235</v>
      </c>
      <c r="F2" s="2" t="s">
        <v>236</v>
      </c>
      <c r="G2" s="6">
        <v>20400000</v>
      </c>
      <c r="H2" s="6">
        <v>20400000</v>
      </c>
      <c r="I2" s="2" t="s">
        <v>13</v>
      </c>
      <c r="J2" s="2" t="s">
        <v>14</v>
      </c>
      <c r="K2" s="2" t="s">
        <v>15</v>
      </c>
    </row>
    <row r="3" spans="1:11" ht="57.6" x14ac:dyDescent="0.3">
      <c r="A3" s="2">
        <v>80111620</v>
      </c>
      <c r="B3" s="12" t="s">
        <v>16</v>
      </c>
      <c r="C3" s="3" t="s">
        <v>19</v>
      </c>
      <c r="D3" s="3">
        <v>12</v>
      </c>
      <c r="E3" s="2" t="s">
        <v>235</v>
      </c>
      <c r="F3" s="2" t="s">
        <v>236</v>
      </c>
      <c r="G3" s="6">
        <v>20400000</v>
      </c>
      <c r="H3" s="6">
        <v>20400000</v>
      </c>
      <c r="I3" s="2" t="s">
        <v>13</v>
      </c>
      <c r="J3" s="2" t="s">
        <v>14</v>
      </c>
      <c r="K3" s="2" t="s">
        <v>17</v>
      </c>
    </row>
    <row r="4" spans="1:11" ht="72" x14ac:dyDescent="0.3">
      <c r="A4" s="2">
        <v>80111607</v>
      </c>
      <c r="B4" s="12" t="s">
        <v>20</v>
      </c>
      <c r="C4" s="3" t="s">
        <v>19</v>
      </c>
      <c r="D4" s="3">
        <v>12</v>
      </c>
      <c r="E4" s="2" t="s">
        <v>235</v>
      </c>
      <c r="F4" s="2" t="s">
        <v>236</v>
      </c>
      <c r="G4" s="6">
        <v>20400000</v>
      </c>
      <c r="H4" s="6">
        <v>20400000</v>
      </c>
      <c r="I4" s="2" t="s">
        <v>13</v>
      </c>
      <c r="J4" s="2" t="s">
        <v>14</v>
      </c>
      <c r="K4" s="2" t="s">
        <v>15</v>
      </c>
    </row>
    <row r="5" spans="1:11" ht="86.4" x14ac:dyDescent="0.3">
      <c r="A5" s="2">
        <v>81111508</v>
      </c>
      <c r="B5" s="12" t="s">
        <v>21</v>
      </c>
      <c r="C5" s="3" t="s">
        <v>19</v>
      </c>
      <c r="D5" s="3">
        <v>11</v>
      </c>
      <c r="E5" s="2" t="s">
        <v>235</v>
      </c>
      <c r="F5" s="2" t="s">
        <v>237</v>
      </c>
      <c r="G5" s="6">
        <v>45000000</v>
      </c>
      <c r="H5" s="6">
        <v>45000000</v>
      </c>
      <c r="I5" s="2" t="s">
        <v>13</v>
      </c>
      <c r="J5" s="2" t="s">
        <v>14</v>
      </c>
      <c r="K5" s="2" t="s">
        <v>22</v>
      </c>
    </row>
    <row r="6" spans="1:11" ht="100.8" x14ac:dyDescent="0.3">
      <c r="A6" s="2">
        <v>85101707</v>
      </c>
      <c r="B6" s="12" t="s">
        <v>24</v>
      </c>
      <c r="C6" s="3" t="s">
        <v>25</v>
      </c>
      <c r="D6" s="3">
        <v>9</v>
      </c>
      <c r="E6" s="2" t="s">
        <v>235</v>
      </c>
      <c r="F6" s="2" t="s">
        <v>238</v>
      </c>
      <c r="G6" s="6">
        <v>36400000</v>
      </c>
      <c r="H6" s="6">
        <v>36400000</v>
      </c>
      <c r="I6" s="2" t="s">
        <v>13</v>
      </c>
      <c r="J6" s="2" t="s">
        <v>14</v>
      </c>
      <c r="K6" s="2" t="s">
        <v>23</v>
      </c>
    </row>
    <row r="7" spans="1:11" ht="115.2" x14ac:dyDescent="0.3">
      <c r="A7" s="2">
        <v>80111601</v>
      </c>
      <c r="B7" s="12" t="s">
        <v>26</v>
      </c>
      <c r="C7" s="3" t="s">
        <v>19</v>
      </c>
      <c r="D7" s="3">
        <v>12</v>
      </c>
      <c r="E7" s="2" t="s">
        <v>235</v>
      </c>
      <c r="F7" s="2" t="s">
        <v>236</v>
      </c>
      <c r="G7" s="6">
        <v>20400000</v>
      </c>
      <c r="H7" s="6">
        <v>20400000</v>
      </c>
      <c r="I7" s="2" t="s">
        <v>13</v>
      </c>
      <c r="J7" s="2" t="s">
        <v>14</v>
      </c>
      <c r="K7" s="2" t="s">
        <v>28</v>
      </c>
    </row>
    <row r="8" spans="1:11" ht="43.2" x14ac:dyDescent="0.3">
      <c r="A8" s="2">
        <v>80131502</v>
      </c>
      <c r="B8" s="12" t="s">
        <v>29</v>
      </c>
      <c r="C8" s="3" t="s">
        <v>12</v>
      </c>
      <c r="D8" s="3">
        <v>11</v>
      </c>
      <c r="E8" s="2" t="s">
        <v>235</v>
      </c>
      <c r="F8" s="2" t="s">
        <v>236</v>
      </c>
      <c r="G8" s="6">
        <v>16500000</v>
      </c>
      <c r="H8" s="6">
        <v>16500000</v>
      </c>
      <c r="I8" s="2" t="s">
        <v>13</v>
      </c>
      <c r="J8" s="2" t="s">
        <v>14</v>
      </c>
      <c r="K8" s="2" t="s">
        <v>15</v>
      </c>
    </row>
    <row r="9" spans="1:11" ht="100.8" x14ac:dyDescent="0.3">
      <c r="A9" s="2">
        <v>84111502</v>
      </c>
      <c r="B9" s="12" t="s">
        <v>30</v>
      </c>
      <c r="C9" s="3" t="s">
        <v>19</v>
      </c>
      <c r="D9" s="3">
        <v>12</v>
      </c>
      <c r="E9" s="2" t="s">
        <v>235</v>
      </c>
      <c r="F9" s="2" t="s">
        <v>236</v>
      </c>
      <c r="G9" s="6">
        <v>72000000</v>
      </c>
      <c r="H9" s="6">
        <v>72000000</v>
      </c>
      <c r="I9" s="2" t="s">
        <v>13</v>
      </c>
      <c r="J9" s="2" t="s">
        <v>14</v>
      </c>
      <c r="K9" s="2" t="s">
        <v>22</v>
      </c>
    </row>
    <row r="10" spans="1:11" ht="86.4" x14ac:dyDescent="0.3">
      <c r="A10" s="2">
        <v>76111501</v>
      </c>
      <c r="B10" s="12" t="s">
        <v>31</v>
      </c>
      <c r="C10" s="3" t="s">
        <v>19</v>
      </c>
      <c r="D10" s="3">
        <v>12</v>
      </c>
      <c r="E10" s="2" t="s">
        <v>235</v>
      </c>
      <c r="F10" s="2" t="s">
        <v>236</v>
      </c>
      <c r="G10" s="6">
        <v>20400000</v>
      </c>
      <c r="H10" s="6">
        <v>20400000</v>
      </c>
      <c r="I10" s="2" t="s">
        <v>13</v>
      </c>
      <c r="J10" s="2" t="s">
        <v>14</v>
      </c>
      <c r="K10" s="2" t="s">
        <v>15</v>
      </c>
    </row>
    <row r="11" spans="1:11" ht="86.4" x14ac:dyDescent="0.3">
      <c r="A11" s="2">
        <v>76111501</v>
      </c>
      <c r="B11" s="12" t="s">
        <v>32</v>
      </c>
      <c r="C11" s="3" t="s">
        <v>19</v>
      </c>
      <c r="D11" s="3">
        <v>12</v>
      </c>
      <c r="E11" s="2" t="s">
        <v>235</v>
      </c>
      <c r="F11" s="2" t="s">
        <v>236</v>
      </c>
      <c r="G11" s="6">
        <v>20400000</v>
      </c>
      <c r="H11" s="6">
        <v>20400000</v>
      </c>
      <c r="I11" s="2" t="s">
        <v>13</v>
      </c>
      <c r="J11" s="2" t="s">
        <v>14</v>
      </c>
      <c r="K11" s="2" t="s">
        <v>15</v>
      </c>
    </row>
    <row r="12" spans="1:11" ht="86.4" x14ac:dyDescent="0.3">
      <c r="A12" s="2">
        <v>76111501</v>
      </c>
      <c r="B12" s="12" t="s">
        <v>33</v>
      </c>
      <c r="C12" s="3" t="s">
        <v>19</v>
      </c>
      <c r="D12" s="3">
        <v>12</v>
      </c>
      <c r="E12" s="2" t="s">
        <v>235</v>
      </c>
      <c r="F12" s="2" t="s">
        <v>236</v>
      </c>
      <c r="G12" s="6">
        <v>20400000</v>
      </c>
      <c r="H12" s="6">
        <v>20400000</v>
      </c>
      <c r="I12" s="2" t="s">
        <v>13</v>
      </c>
      <c r="J12" s="2" t="s">
        <v>14</v>
      </c>
      <c r="K12" s="2" t="s">
        <v>15</v>
      </c>
    </row>
    <row r="13" spans="1:11" ht="100.8" x14ac:dyDescent="0.3">
      <c r="A13" s="2">
        <v>80111601</v>
      </c>
      <c r="B13" s="12" t="s">
        <v>239</v>
      </c>
      <c r="C13" s="3" t="s">
        <v>12</v>
      </c>
      <c r="D13" s="3">
        <v>11</v>
      </c>
      <c r="E13" s="2" t="s">
        <v>235</v>
      </c>
      <c r="F13" s="2" t="s">
        <v>236</v>
      </c>
      <c r="G13" s="6">
        <v>20100000</v>
      </c>
      <c r="H13" s="6">
        <v>20100000</v>
      </c>
      <c r="I13" s="2" t="s">
        <v>13</v>
      </c>
      <c r="J13" s="2" t="s">
        <v>14</v>
      </c>
      <c r="K13" s="2" t="s">
        <v>22</v>
      </c>
    </row>
    <row r="14" spans="1:11" ht="57.6" x14ac:dyDescent="0.3">
      <c r="A14" s="2">
        <v>80121704</v>
      </c>
      <c r="B14" s="12" t="s">
        <v>35</v>
      </c>
      <c r="C14" s="3" t="s">
        <v>19</v>
      </c>
      <c r="D14" s="3">
        <v>12</v>
      </c>
      <c r="E14" s="2" t="s">
        <v>235</v>
      </c>
      <c r="F14" s="2" t="s">
        <v>236</v>
      </c>
      <c r="G14" s="6">
        <v>102000000</v>
      </c>
      <c r="H14" s="6">
        <v>10200000</v>
      </c>
      <c r="I14" s="2" t="s">
        <v>13</v>
      </c>
      <c r="J14" s="2" t="s">
        <v>14</v>
      </c>
      <c r="K14" s="2" t="s">
        <v>15</v>
      </c>
    </row>
    <row r="15" spans="1:11" ht="100.8" x14ac:dyDescent="0.3">
      <c r="A15" s="2">
        <v>80111620</v>
      </c>
      <c r="B15" s="12" t="s">
        <v>36</v>
      </c>
      <c r="C15" s="3" t="s">
        <v>19</v>
      </c>
      <c r="D15" s="3">
        <v>12</v>
      </c>
      <c r="E15" s="2" t="s">
        <v>235</v>
      </c>
      <c r="F15" s="2" t="s">
        <v>236</v>
      </c>
      <c r="G15" s="6">
        <v>20400000</v>
      </c>
      <c r="H15" s="6">
        <v>20400000</v>
      </c>
      <c r="I15" s="2" t="s">
        <v>13</v>
      </c>
      <c r="J15" s="2" t="s">
        <v>14</v>
      </c>
      <c r="K15" s="2" t="s">
        <v>15</v>
      </c>
    </row>
    <row r="16" spans="1:11" ht="100.8" x14ac:dyDescent="0.3">
      <c r="A16" s="2">
        <v>80111620</v>
      </c>
      <c r="B16" s="12" t="s">
        <v>37</v>
      </c>
      <c r="C16" s="3" t="s">
        <v>19</v>
      </c>
      <c r="D16" s="3">
        <v>12</v>
      </c>
      <c r="E16" s="2" t="s">
        <v>235</v>
      </c>
      <c r="F16" s="2" t="s">
        <v>236</v>
      </c>
      <c r="G16" s="6">
        <v>20400000</v>
      </c>
      <c r="H16" s="6">
        <v>20400000</v>
      </c>
      <c r="I16" s="2" t="s">
        <v>13</v>
      </c>
      <c r="J16" s="2" t="s">
        <v>14</v>
      </c>
      <c r="K16" s="2" t="s">
        <v>15</v>
      </c>
    </row>
    <row r="17" spans="1:11" ht="100.8" x14ac:dyDescent="0.3">
      <c r="A17" s="2">
        <v>80111620</v>
      </c>
      <c r="B17" s="12" t="s">
        <v>38</v>
      </c>
      <c r="C17" s="3" t="s">
        <v>19</v>
      </c>
      <c r="D17" s="3">
        <v>12</v>
      </c>
      <c r="E17" s="2" t="s">
        <v>235</v>
      </c>
      <c r="F17" s="2" t="s">
        <v>236</v>
      </c>
      <c r="G17" s="6">
        <v>20400000</v>
      </c>
      <c r="H17" s="6">
        <v>20400000</v>
      </c>
      <c r="I17" s="2" t="s">
        <v>13</v>
      </c>
      <c r="J17" s="2" t="s">
        <v>14</v>
      </c>
      <c r="K17" s="2" t="s">
        <v>15</v>
      </c>
    </row>
    <row r="18" spans="1:11" ht="72" x14ac:dyDescent="0.3">
      <c r="A18" s="2">
        <v>93141702</v>
      </c>
      <c r="B18" s="12" t="s">
        <v>39</v>
      </c>
      <c r="C18" s="3" t="s">
        <v>12</v>
      </c>
      <c r="D18" s="3">
        <v>10</v>
      </c>
      <c r="E18" s="2" t="s">
        <v>235</v>
      </c>
      <c r="F18" s="2" t="s">
        <v>240</v>
      </c>
      <c r="G18" s="6">
        <v>18000000</v>
      </c>
      <c r="H18" s="6">
        <v>18000000</v>
      </c>
      <c r="I18" s="2" t="s">
        <v>13</v>
      </c>
      <c r="J18" s="2" t="s">
        <v>14</v>
      </c>
      <c r="K18" s="2" t="s">
        <v>40</v>
      </c>
    </row>
    <row r="19" spans="1:11" ht="115.2" x14ac:dyDescent="0.3">
      <c r="A19" s="2">
        <v>70122007</v>
      </c>
      <c r="B19" s="12" t="s">
        <v>41</v>
      </c>
      <c r="C19" s="3" t="s">
        <v>27</v>
      </c>
      <c r="D19" s="3">
        <v>11</v>
      </c>
      <c r="E19" s="2" t="s">
        <v>235</v>
      </c>
      <c r="F19" s="2" t="s">
        <v>241</v>
      </c>
      <c r="G19" s="6">
        <v>40700000</v>
      </c>
      <c r="H19" s="6">
        <v>40700000</v>
      </c>
      <c r="I19" s="2" t="s">
        <v>13</v>
      </c>
      <c r="J19" s="2" t="s">
        <v>14</v>
      </c>
      <c r="K19" s="2" t="s">
        <v>42</v>
      </c>
    </row>
    <row r="20" spans="1:11" ht="100.8" x14ac:dyDescent="0.3">
      <c r="A20" s="2">
        <v>80111620</v>
      </c>
      <c r="B20" s="12" t="s">
        <v>43</v>
      </c>
      <c r="C20" s="3" t="s">
        <v>19</v>
      </c>
      <c r="D20" s="3">
        <v>12</v>
      </c>
      <c r="E20" s="2" t="s">
        <v>235</v>
      </c>
      <c r="F20" s="2" t="s">
        <v>236</v>
      </c>
      <c r="G20" s="6">
        <v>20400000</v>
      </c>
      <c r="H20" s="6">
        <v>20400000</v>
      </c>
      <c r="I20" s="2" t="s">
        <v>13</v>
      </c>
      <c r="J20" s="2" t="s">
        <v>14</v>
      </c>
      <c r="K20" s="2" t="s">
        <v>15</v>
      </c>
    </row>
    <row r="21" spans="1:11" ht="115.2" x14ac:dyDescent="0.3">
      <c r="A21" s="2">
        <v>80111620</v>
      </c>
      <c r="B21" s="12" t="s">
        <v>45</v>
      </c>
      <c r="C21" s="3" t="s">
        <v>19</v>
      </c>
      <c r="D21" s="3">
        <v>12</v>
      </c>
      <c r="E21" s="2" t="s">
        <v>235</v>
      </c>
      <c r="F21" s="2" t="s">
        <v>236</v>
      </c>
      <c r="G21" s="6">
        <v>20400000</v>
      </c>
      <c r="H21" s="6">
        <v>20400000</v>
      </c>
      <c r="I21" s="2" t="s">
        <v>13</v>
      </c>
      <c r="J21" s="2" t="s">
        <v>14</v>
      </c>
      <c r="K21" s="2" t="s">
        <v>15</v>
      </c>
    </row>
    <row r="22" spans="1:11" ht="100.8" x14ac:dyDescent="0.3">
      <c r="A22" s="2">
        <v>80111620</v>
      </c>
      <c r="B22" s="12" t="s">
        <v>47</v>
      </c>
      <c r="C22" s="3" t="s">
        <v>19</v>
      </c>
      <c r="D22" s="3">
        <v>12</v>
      </c>
      <c r="E22" s="2" t="s">
        <v>235</v>
      </c>
      <c r="F22" s="2" t="s">
        <v>236</v>
      </c>
      <c r="G22" s="6">
        <v>20400000</v>
      </c>
      <c r="H22" s="6">
        <v>20400000</v>
      </c>
      <c r="I22" s="2" t="s">
        <v>13</v>
      </c>
      <c r="J22" s="2" t="s">
        <v>14</v>
      </c>
      <c r="K22" s="2" t="s">
        <v>15</v>
      </c>
    </row>
    <row r="23" spans="1:11" ht="57.6" x14ac:dyDescent="0.3">
      <c r="A23" s="2">
        <v>84131601</v>
      </c>
      <c r="B23" s="12" t="s">
        <v>48</v>
      </c>
      <c r="C23" s="3" t="s">
        <v>25</v>
      </c>
      <c r="D23" s="3" t="s">
        <v>129</v>
      </c>
      <c r="E23" s="2" t="s">
        <v>242</v>
      </c>
      <c r="F23" s="2" t="s">
        <v>236</v>
      </c>
      <c r="G23" s="6">
        <v>12000000</v>
      </c>
      <c r="H23" s="6">
        <v>12000000</v>
      </c>
      <c r="I23" s="2" t="s">
        <v>13</v>
      </c>
      <c r="J23" s="2" t="s">
        <v>14</v>
      </c>
      <c r="K23" s="2" t="s">
        <v>15</v>
      </c>
    </row>
    <row r="24" spans="1:11" ht="72" x14ac:dyDescent="0.3">
      <c r="A24" s="2">
        <v>78111808</v>
      </c>
      <c r="B24" s="12" t="s">
        <v>50</v>
      </c>
      <c r="C24" s="3" t="s">
        <v>27</v>
      </c>
      <c r="D24" s="3">
        <v>10</v>
      </c>
      <c r="E24" s="2" t="s">
        <v>243</v>
      </c>
      <c r="F24" s="2" t="s">
        <v>244</v>
      </c>
      <c r="G24" s="6">
        <v>100000000</v>
      </c>
      <c r="H24" s="6">
        <f>+G24</f>
        <v>100000000</v>
      </c>
      <c r="I24" s="2" t="s">
        <v>13</v>
      </c>
      <c r="J24" s="2" t="s">
        <v>14</v>
      </c>
      <c r="K24" s="2" t="s">
        <v>15</v>
      </c>
    </row>
    <row r="25" spans="1:11" ht="43.2" x14ac:dyDescent="0.3">
      <c r="A25" s="2">
        <v>10151803</v>
      </c>
      <c r="B25" s="12" t="s">
        <v>51</v>
      </c>
      <c r="C25" s="3" t="s">
        <v>25</v>
      </c>
      <c r="D25" s="3">
        <v>9</v>
      </c>
      <c r="E25" s="2" t="s">
        <v>242</v>
      </c>
      <c r="F25" s="2" t="s">
        <v>236</v>
      </c>
      <c r="G25" s="6">
        <v>36400000</v>
      </c>
      <c r="H25" s="6">
        <v>36400000</v>
      </c>
      <c r="I25" s="2" t="s">
        <v>13</v>
      </c>
      <c r="J25" s="2" t="s">
        <v>14</v>
      </c>
      <c r="K25" s="2" t="s">
        <v>15</v>
      </c>
    </row>
    <row r="26" spans="1:11" ht="43.2" x14ac:dyDescent="0.3">
      <c r="A26" s="2">
        <v>15101506</v>
      </c>
      <c r="B26" s="12" t="s">
        <v>52</v>
      </c>
      <c r="C26" s="3" t="s">
        <v>25</v>
      </c>
      <c r="D26" s="3">
        <v>10</v>
      </c>
      <c r="E26" s="2" t="s">
        <v>242</v>
      </c>
      <c r="F26" s="2" t="s">
        <v>236</v>
      </c>
      <c r="G26" s="6">
        <v>36400000</v>
      </c>
      <c r="H26" s="6">
        <v>36400000</v>
      </c>
      <c r="I26" s="2" t="s">
        <v>13</v>
      </c>
      <c r="J26" s="2" t="s">
        <v>14</v>
      </c>
      <c r="K26" s="2" t="s">
        <v>15</v>
      </c>
    </row>
    <row r="27" spans="1:11" ht="43.2" x14ac:dyDescent="0.3">
      <c r="A27" s="2">
        <v>90111503</v>
      </c>
      <c r="B27" s="12" t="s">
        <v>54</v>
      </c>
      <c r="C27" s="3" t="s">
        <v>12</v>
      </c>
      <c r="D27" s="3">
        <v>11</v>
      </c>
      <c r="E27" s="2" t="s">
        <v>242</v>
      </c>
      <c r="F27" s="2" t="s">
        <v>236</v>
      </c>
      <c r="G27" s="6">
        <v>36400000</v>
      </c>
      <c r="H27" s="6">
        <v>36400000</v>
      </c>
      <c r="I27" s="2" t="s">
        <v>13</v>
      </c>
      <c r="J27" s="2" t="s">
        <v>14</v>
      </c>
      <c r="K27" s="2" t="s">
        <v>15</v>
      </c>
    </row>
    <row r="28" spans="1:11" ht="100.8" x14ac:dyDescent="0.3">
      <c r="A28" s="2">
        <v>48131502</v>
      </c>
      <c r="B28" s="12" t="s">
        <v>55</v>
      </c>
      <c r="C28" s="3" t="s">
        <v>12</v>
      </c>
      <c r="D28" s="3">
        <v>11</v>
      </c>
      <c r="E28" s="2" t="s">
        <v>242</v>
      </c>
      <c r="F28" s="2" t="s">
        <v>236</v>
      </c>
      <c r="G28" s="6">
        <v>36400000</v>
      </c>
      <c r="H28" s="6">
        <v>36400000</v>
      </c>
      <c r="I28" s="2" t="s">
        <v>13</v>
      </c>
      <c r="J28" s="2" t="s">
        <v>14</v>
      </c>
      <c r="K28" s="2" t="s">
        <v>15</v>
      </c>
    </row>
    <row r="29" spans="1:11" ht="57.6" x14ac:dyDescent="0.3">
      <c r="A29" s="2">
        <v>80111623</v>
      </c>
      <c r="B29" s="12" t="s">
        <v>56</v>
      </c>
      <c r="C29" s="3" t="s">
        <v>12</v>
      </c>
      <c r="D29" s="3" t="s">
        <v>57</v>
      </c>
      <c r="E29" s="2" t="s">
        <v>243</v>
      </c>
      <c r="F29" s="2" t="s">
        <v>241</v>
      </c>
      <c r="G29" s="6">
        <v>50000000</v>
      </c>
      <c r="H29" s="6">
        <v>50000000</v>
      </c>
      <c r="I29" s="2" t="s">
        <v>13</v>
      </c>
      <c r="J29" s="2" t="s">
        <v>14</v>
      </c>
      <c r="K29" s="2" t="s">
        <v>58</v>
      </c>
    </row>
    <row r="30" spans="1:11" ht="57.6" x14ac:dyDescent="0.3">
      <c r="A30" s="2">
        <v>15101506</v>
      </c>
      <c r="B30" s="12" t="s">
        <v>59</v>
      </c>
      <c r="C30" s="3" t="s">
        <v>12</v>
      </c>
      <c r="D30" s="3">
        <v>11</v>
      </c>
      <c r="E30" s="2" t="s">
        <v>242</v>
      </c>
      <c r="F30" s="2" t="s">
        <v>236</v>
      </c>
      <c r="G30" s="6">
        <v>36400000</v>
      </c>
      <c r="H30" s="6">
        <v>36400000</v>
      </c>
      <c r="I30" s="2" t="s">
        <v>13</v>
      </c>
      <c r="J30" s="2" t="s">
        <v>14</v>
      </c>
      <c r="K30" s="2" t="s">
        <v>15</v>
      </c>
    </row>
    <row r="31" spans="1:11" ht="72" x14ac:dyDescent="0.3">
      <c r="A31" s="2">
        <v>80111623</v>
      </c>
      <c r="B31" s="12" t="s">
        <v>60</v>
      </c>
      <c r="C31" s="3" t="s">
        <v>61</v>
      </c>
      <c r="D31" s="3">
        <v>1</v>
      </c>
      <c r="E31" s="2" t="s">
        <v>242</v>
      </c>
      <c r="F31" s="2" t="s">
        <v>237</v>
      </c>
      <c r="G31" s="6">
        <v>36400000</v>
      </c>
      <c r="H31" s="6">
        <v>36400000</v>
      </c>
      <c r="I31" s="2" t="s">
        <v>13</v>
      </c>
      <c r="J31" s="2" t="s">
        <v>14</v>
      </c>
      <c r="K31" s="2" t="s">
        <v>15</v>
      </c>
    </row>
    <row r="32" spans="1:11" ht="43.2" x14ac:dyDescent="0.3">
      <c r="A32" s="2">
        <v>84131601</v>
      </c>
      <c r="B32" s="12" t="s">
        <v>62</v>
      </c>
      <c r="C32" s="3" t="s">
        <v>49</v>
      </c>
      <c r="D32" s="3">
        <v>1</v>
      </c>
      <c r="E32" s="2" t="s">
        <v>242</v>
      </c>
      <c r="F32" s="2" t="s">
        <v>236</v>
      </c>
      <c r="G32" s="6">
        <v>11260736</v>
      </c>
      <c r="H32" s="6">
        <v>11260736</v>
      </c>
      <c r="I32" s="2" t="s">
        <v>13</v>
      </c>
      <c r="J32" s="2" t="s">
        <v>14</v>
      </c>
      <c r="K32" s="2" t="s">
        <v>22</v>
      </c>
    </row>
    <row r="33" spans="1:11" ht="72" x14ac:dyDescent="0.3">
      <c r="A33" s="2">
        <v>53111601</v>
      </c>
      <c r="B33" s="12" t="s">
        <v>63</v>
      </c>
      <c r="C33" s="3" t="s">
        <v>49</v>
      </c>
      <c r="D33" s="3">
        <v>1</v>
      </c>
      <c r="E33" s="2" t="s">
        <v>242</v>
      </c>
      <c r="F33" s="2" t="s">
        <v>236</v>
      </c>
      <c r="G33" s="6">
        <v>36400000</v>
      </c>
      <c r="H33" s="6">
        <v>36400000</v>
      </c>
      <c r="I33" s="2" t="s">
        <v>13</v>
      </c>
      <c r="J33" s="2" t="s">
        <v>14</v>
      </c>
      <c r="K33" s="2" t="s">
        <v>15</v>
      </c>
    </row>
    <row r="34" spans="1:11" ht="72" x14ac:dyDescent="0.3">
      <c r="A34" s="2">
        <v>81112001</v>
      </c>
      <c r="B34" s="12" t="s">
        <v>64</v>
      </c>
      <c r="C34" s="3" t="s">
        <v>19</v>
      </c>
      <c r="D34" s="3">
        <v>12</v>
      </c>
      <c r="E34" s="2" t="s">
        <v>235</v>
      </c>
      <c r="F34" s="2" t="s">
        <v>236</v>
      </c>
      <c r="G34" s="6">
        <v>44400000</v>
      </c>
      <c r="H34" s="6">
        <v>44400000</v>
      </c>
      <c r="I34" s="2" t="s">
        <v>13</v>
      </c>
      <c r="J34" s="2" t="s">
        <v>14</v>
      </c>
      <c r="K34" s="2" t="s">
        <v>15</v>
      </c>
    </row>
    <row r="35" spans="1:11" ht="100.8" x14ac:dyDescent="0.3">
      <c r="A35" s="2">
        <v>85111508</v>
      </c>
      <c r="B35" s="12" t="s">
        <v>65</v>
      </c>
      <c r="C35" s="3" t="s">
        <v>25</v>
      </c>
      <c r="D35" s="3">
        <v>9</v>
      </c>
      <c r="E35" s="2" t="s">
        <v>235</v>
      </c>
      <c r="F35" s="2" t="s">
        <v>238</v>
      </c>
      <c r="G35" s="6">
        <v>36000000</v>
      </c>
      <c r="H35" s="6">
        <v>36000000</v>
      </c>
      <c r="I35" s="2" t="s">
        <v>13</v>
      </c>
      <c r="J35" s="2" t="s">
        <v>14</v>
      </c>
      <c r="K35" s="2" t="s">
        <v>23</v>
      </c>
    </row>
    <row r="36" spans="1:11" ht="43.2" x14ac:dyDescent="0.3">
      <c r="A36" s="2">
        <v>78181507</v>
      </c>
      <c r="B36" s="12" t="s">
        <v>66</v>
      </c>
      <c r="C36" s="3" t="s">
        <v>61</v>
      </c>
      <c r="D36" s="3">
        <v>2</v>
      </c>
      <c r="E36" s="2" t="s">
        <v>242</v>
      </c>
      <c r="F36" s="2" t="s">
        <v>236</v>
      </c>
      <c r="G36" s="6">
        <v>36400000</v>
      </c>
      <c r="H36" s="6">
        <v>36400000</v>
      </c>
      <c r="I36" s="2" t="s">
        <v>13</v>
      </c>
      <c r="J36" s="2" t="s">
        <v>14</v>
      </c>
      <c r="K36" s="2" t="s">
        <v>68</v>
      </c>
    </row>
    <row r="37" spans="1:11" ht="43.2" x14ac:dyDescent="0.3">
      <c r="A37" s="2">
        <v>78181507</v>
      </c>
      <c r="B37" s="12" t="s">
        <v>69</v>
      </c>
      <c r="C37" s="3" t="s">
        <v>61</v>
      </c>
      <c r="D37" s="3">
        <v>2</v>
      </c>
      <c r="E37" s="2" t="s">
        <v>242</v>
      </c>
      <c r="F37" s="2" t="s">
        <v>236</v>
      </c>
      <c r="G37" s="6">
        <v>36400000</v>
      </c>
      <c r="H37" s="6">
        <v>36400000</v>
      </c>
      <c r="I37" s="2" t="s">
        <v>13</v>
      </c>
      <c r="J37" s="2" t="s">
        <v>14</v>
      </c>
      <c r="K37" s="2" t="s">
        <v>68</v>
      </c>
    </row>
    <row r="38" spans="1:11" ht="72" x14ac:dyDescent="0.3">
      <c r="A38" s="2">
        <v>85101705</v>
      </c>
      <c r="B38" s="12" t="s">
        <v>70</v>
      </c>
      <c r="C38" s="3" t="s">
        <v>61</v>
      </c>
      <c r="D38" s="3">
        <v>9</v>
      </c>
      <c r="E38" s="2" t="s">
        <v>235</v>
      </c>
      <c r="F38" s="2" t="s">
        <v>238</v>
      </c>
      <c r="G38" s="6">
        <v>192000000</v>
      </c>
      <c r="H38" s="6">
        <v>192000000</v>
      </c>
      <c r="I38" s="2" t="s">
        <v>13</v>
      </c>
      <c r="J38" s="2" t="s">
        <v>14</v>
      </c>
      <c r="K38" s="2" t="s">
        <v>23</v>
      </c>
    </row>
    <row r="39" spans="1:11" ht="72" x14ac:dyDescent="0.3">
      <c r="A39" s="2">
        <v>92101503</v>
      </c>
      <c r="B39" s="12" t="s">
        <v>71</v>
      </c>
      <c r="C39" s="3" t="s">
        <v>72</v>
      </c>
      <c r="D39" s="3">
        <v>1</v>
      </c>
      <c r="E39" s="2" t="s">
        <v>235</v>
      </c>
      <c r="F39" s="2" t="s">
        <v>236</v>
      </c>
      <c r="G39" s="6">
        <v>32480000</v>
      </c>
      <c r="H39" s="6">
        <v>32480000</v>
      </c>
      <c r="I39" s="2" t="s">
        <v>13</v>
      </c>
      <c r="J39" s="2" t="s">
        <v>14</v>
      </c>
      <c r="K39" s="2" t="s">
        <v>68</v>
      </c>
    </row>
    <row r="40" spans="1:11" ht="115.2" x14ac:dyDescent="0.3">
      <c r="A40" s="2">
        <v>80111620</v>
      </c>
      <c r="B40" s="12" t="s">
        <v>73</v>
      </c>
      <c r="C40" s="3" t="s">
        <v>19</v>
      </c>
      <c r="D40" s="3">
        <v>12</v>
      </c>
      <c r="E40" s="2" t="s">
        <v>235</v>
      </c>
      <c r="F40" s="2" t="s">
        <v>236</v>
      </c>
      <c r="G40" s="6">
        <v>20400000</v>
      </c>
      <c r="H40" s="6">
        <v>20400000</v>
      </c>
      <c r="I40" s="2" t="s">
        <v>74</v>
      </c>
      <c r="J40" s="2" t="s">
        <v>14</v>
      </c>
      <c r="K40" s="2" t="s">
        <v>68</v>
      </c>
    </row>
    <row r="41" spans="1:11" ht="72" x14ac:dyDescent="0.3">
      <c r="A41" s="2">
        <v>80111601</v>
      </c>
      <c r="B41" s="12" t="s">
        <v>75</v>
      </c>
      <c r="C41" s="3" t="s">
        <v>19</v>
      </c>
      <c r="D41" s="3">
        <v>12</v>
      </c>
      <c r="E41" s="2" t="s">
        <v>235</v>
      </c>
      <c r="F41" s="2" t="s">
        <v>236</v>
      </c>
      <c r="G41" s="6">
        <v>20400000</v>
      </c>
      <c r="H41" s="6">
        <v>20400000</v>
      </c>
      <c r="I41" s="2" t="s">
        <v>13</v>
      </c>
      <c r="J41" s="2" t="s">
        <v>14</v>
      </c>
      <c r="K41" s="2" t="s">
        <v>40</v>
      </c>
    </row>
    <row r="42" spans="1:11" ht="72" x14ac:dyDescent="0.3">
      <c r="A42" s="2">
        <v>80101510</v>
      </c>
      <c r="B42" s="12" t="s">
        <v>76</v>
      </c>
      <c r="C42" s="3" t="s">
        <v>19</v>
      </c>
      <c r="D42" s="3">
        <v>12</v>
      </c>
      <c r="E42" s="2" t="s">
        <v>235</v>
      </c>
      <c r="F42" s="2" t="s">
        <v>236</v>
      </c>
      <c r="G42" s="6">
        <v>26400000</v>
      </c>
      <c r="H42" s="6">
        <v>26400000</v>
      </c>
      <c r="I42" s="2" t="s">
        <v>13</v>
      </c>
      <c r="J42" s="2" t="s">
        <v>14</v>
      </c>
      <c r="K42" s="2" t="s">
        <v>68</v>
      </c>
    </row>
    <row r="43" spans="1:11" ht="100.8" x14ac:dyDescent="0.3">
      <c r="A43" s="2">
        <v>80111601</v>
      </c>
      <c r="B43" s="12" t="s">
        <v>77</v>
      </c>
      <c r="C43" s="3" t="s">
        <v>19</v>
      </c>
      <c r="D43" s="3">
        <v>12</v>
      </c>
      <c r="E43" s="2" t="s">
        <v>235</v>
      </c>
      <c r="F43" s="2" t="s">
        <v>236</v>
      </c>
      <c r="G43" s="6">
        <v>20400000</v>
      </c>
      <c r="H43" s="6">
        <v>20400000</v>
      </c>
      <c r="I43" s="2" t="s">
        <v>13</v>
      </c>
      <c r="J43" s="2" t="s">
        <v>14</v>
      </c>
      <c r="K43" s="2" t="s">
        <v>68</v>
      </c>
    </row>
    <row r="44" spans="1:11" ht="72" x14ac:dyDescent="0.3">
      <c r="A44" s="2">
        <v>44122002</v>
      </c>
      <c r="B44" s="12" t="s">
        <v>78</v>
      </c>
      <c r="C44" s="3" t="s">
        <v>27</v>
      </c>
      <c r="D44" s="3">
        <v>1</v>
      </c>
      <c r="E44" s="2" t="s">
        <v>242</v>
      </c>
      <c r="F44" s="2" t="s">
        <v>236</v>
      </c>
      <c r="G44" s="6">
        <v>36400000</v>
      </c>
      <c r="H44" s="6">
        <v>36400000</v>
      </c>
      <c r="I44" s="2" t="s">
        <v>13</v>
      </c>
      <c r="J44" s="2" t="s">
        <v>14</v>
      </c>
      <c r="K44" s="2" t="s">
        <v>68</v>
      </c>
    </row>
    <row r="45" spans="1:11" ht="100.8" x14ac:dyDescent="0.3">
      <c r="A45" s="2">
        <v>80111620</v>
      </c>
      <c r="B45" s="12" t="s">
        <v>79</v>
      </c>
      <c r="C45" s="3" t="s">
        <v>19</v>
      </c>
      <c r="D45" s="3">
        <v>12</v>
      </c>
      <c r="E45" s="2" t="s">
        <v>235</v>
      </c>
      <c r="F45" s="2" t="s">
        <v>236</v>
      </c>
      <c r="G45" s="6">
        <v>20400000</v>
      </c>
      <c r="H45" s="6">
        <v>20400000</v>
      </c>
      <c r="I45" s="2" t="s">
        <v>13</v>
      </c>
      <c r="J45" s="2" t="s">
        <v>14</v>
      </c>
      <c r="K45" s="2" t="s">
        <v>68</v>
      </c>
    </row>
    <row r="46" spans="1:11" ht="86.4" x14ac:dyDescent="0.3">
      <c r="A46" s="2">
        <v>93151603</v>
      </c>
      <c r="B46" s="12" t="s">
        <v>80</v>
      </c>
      <c r="C46" s="3" t="s">
        <v>12</v>
      </c>
      <c r="D46" s="3">
        <v>2</v>
      </c>
      <c r="E46" s="2" t="s">
        <v>235</v>
      </c>
      <c r="F46" s="2" t="s">
        <v>236</v>
      </c>
      <c r="G46" s="6">
        <v>30000000</v>
      </c>
      <c r="H46" s="6">
        <v>30000000</v>
      </c>
      <c r="I46" s="2" t="s">
        <v>13</v>
      </c>
      <c r="J46" s="2" t="s">
        <v>14</v>
      </c>
      <c r="K46" s="2" t="s">
        <v>22</v>
      </c>
    </row>
    <row r="47" spans="1:11" ht="57.6" x14ac:dyDescent="0.3">
      <c r="A47" s="2">
        <v>83121703</v>
      </c>
      <c r="B47" s="12" t="s">
        <v>81</v>
      </c>
      <c r="C47" s="3" t="s">
        <v>19</v>
      </c>
      <c r="D47" s="3">
        <v>12</v>
      </c>
      <c r="E47" s="2" t="s">
        <v>235</v>
      </c>
      <c r="F47" s="2" t="s">
        <v>236</v>
      </c>
      <c r="G47" s="6">
        <v>24000000</v>
      </c>
      <c r="H47" s="6">
        <v>24000000</v>
      </c>
      <c r="I47" s="2" t="s">
        <v>13</v>
      </c>
      <c r="J47" s="2" t="s">
        <v>14</v>
      </c>
      <c r="K47" s="2" t="s">
        <v>68</v>
      </c>
    </row>
    <row r="48" spans="1:11" ht="86.4" x14ac:dyDescent="0.3">
      <c r="A48" s="2">
        <v>83121703</v>
      </c>
      <c r="B48" s="12" t="s">
        <v>82</v>
      </c>
      <c r="C48" s="3" t="s">
        <v>19</v>
      </c>
      <c r="D48" s="3">
        <v>12</v>
      </c>
      <c r="E48" s="2" t="s">
        <v>235</v>
      </c>
      <c r="F48" s="2" t="s">
        <v>236</v>
      </c>
      <c r="G48" s="6">
        <v>20400000</v>
      </c>
      <c r="H48" s="6">
        <v>20400000</v>
      </c>
      <c r="I48" s="2" t="s">
        <v>13</v>
      </c>
      <c r="J48" s="2" t="s">
        <v>14</v>
      </c>
      <c r="K48" s="2" t="s">
        <v>68</v>
      </c>
    </row>
    <row r="49" spans="1:11" ht="144" x14ac:dyDescent="0.3">
      <c r="A49" s="2">
        <v>83121700</v>
      </c>
      <c r="B49" s="12" t="s">
        <v>83</v>
      </c>
      <c r="C49" s="3" t="s">
        <v>19</v>
      </c>
      <c r="D49" s="3">
        <v>12</v>
      </c>
      <c r="E49" s="2" t="s">
        <v>235</v>
      </c>
      <c r="F49" s="2" t="s">
        <v>236</v>
      </c>
      <c r="G49" s="6">
        <v>20400000</v>
      </c>
      <c r="H49" s="6">
        <v>20400000</v>
      </c>
      <c r="I49" s="2" t="s">
        <v>13</v>
      </c>
      <c r="J49" s="2" t="s">
        <v>14</v>
      </c>
      <c r="K49" s="2" t="s">
        <v>68</v>
      </c>
    </row>
    <row r="50" spans="1:11" ht="72" x14ac:dyDescent="0.3">
      <c r="A50" s="2">
        <v>80111623</v>
      </c>
      <c r="B50" s="12" t="s">
        <v>84</v>
      </c>
      <c r="C50" s="3" t="s">
        <v>19</v>
      </c>
      <c r="D50" s="3">
        <v>12</v>
      </c>
      <c r="E50" s="2" t="s">
        <v>235</v>
      </c>
      <c r="F50" s="2" t="s">
        <v>236</v>
      </c>
      <c r="G50" s="6">
        <v>24000000</v>
      </c>
      <c r="H50" s="6">
        <v>24000000</v>
      </c>
      <c r="I50" s="2" t="s">
        <v>13</v>
      </c>
      <c r="J50" s="2" t="s">
        <v>14</v>
      </c>
      <c r="K50" s="2" t="s">
        <v>68</v>
      </c>
    </row>
    <row r="51" spans="1:11" ht="72" x14ac:dyDescent="0.3">
      <c r="A51" s="2">
        <v>80111601</v>
      </c>
      <c r="B51" s="12" t="s">
        <v>85</v>
      </c>
      <c r="C51" s="3" t="s">
        <v>19</v>
      </c>
      <c r="D51" s="3">
        <v>12</v>
      </c>
      <c r="E51" s="2" t="s">
        <v>235</v>
      </c>
      <c r="F51" s="2" t="s">
        <v>236</v>
      </c>
      <c r="G51" s="6">
        <v>24000000</v>
      </c>
      <c r="H51" s="6">
        <v>24000000</v>
      </c>
      <c r="I51" s="2" t="s">
        <v>13</v>
      </c>
      <c r="J51" s="2" t="s">
        <v>14</v>
      </c>
      <c r="K51" s="2" t="s">
        <v>68</v>
      </c>
    </row>
    <row r="52" spans="1:11" ht="57.6" x14ac:dyDescent="0.3">
      <c r="A52" s="2">
        <v>80111623</v>
      </c>
      <c r="B52" s="12" t="s">
        <v>86</v>
      </c>
      <c r="C52" s="3" t="s">
        <v>130</v>
      </c>
      <c r="D52" s="3" t="s">
        <v>57</v>
      </c>
      <c r="E52" s="2" t="s">
        <v>243</v>
      </c>
      <c r="F52" s="2" t="s">
        <v>241</v>
      </c>
      <c r="G52" s="6">
        <v>50000000</v>
      </c>
      <c r="H52" s="6">
        <v>50000000</v>
      </c>
      <c r="I52" s="2" t="s">
        <v>13</v>
      </c>
      <c r="J52" s="2" t="s">
        <v>14</v>
      </c>
      <c r="K52" s="2" t="s">
        <v>58</v>
      </c>
    </row>
    <row r="53" spans="1:11" ht="100.8" x14ac:dyDescent="0.3">
      <c r="A53" s="2">
        <v>90101501</v>
      </c>
      <c r="B53" s="12" t="s">
        <v>89</v>
      </c>
      <c r="C53" s="3" t="s">
        <v>49</v>
      </c>
      <c r="D53" s="3">
        <v>10</v>
      </c>
      <c r="E53" s="2" t="s">
        <v>242</v>
      </c>
      <c r="F53" s="2" t="s">
        <v>236</v>
      </c>
      <c r="G53" s="6">
        <v>36400000</v>
      </c>
      <c r="H53" s="6">
        <v>36400000</v>
      </c>
      <c r="I53" s="2" t="s">
        <v>13</v>
      </c>
      <c r="J53" s="2" t="s">
        <v>14</v>
      </c>
      <c r="K53" s="2" t="s">
        <v>68</v>
      </c>
    </row>
    <row r="54" spans="1:11" ht="43.2" x14ac:dyDescent="0.3">
      <c r="A54" s="2">
        <v>15101506</v>
      </c>
      <c r="B54" s="12" t="s">
        <v>90</v>
      </c>
      <c r="C54" s="3" t="s">
        <v>49</v>
      </c>
      <c r="D54" s="3">
        <v>10</v>
      </c>
      <c r="E54" s="2" t="s">
        <v>242</v>
      </c>
      <c r="F54" s="2" t="s">
        <v>236</v>
      </c>
      <c r="G54" s="6">
        <v>36400000</v>
      </c>
      <c r="H54" s="6">
        <v>36400000</v>
      </c>
      <c r="I54" s="2" t="s">
        <v>13</v>
      </c>
      <c r="J54" s="2" t="s">
        <v>14</v>
      </c>
      <c r="K54" s="2" t="s">
        <v>68</v>
      </c>
    </row>
    <row r="55" spans="1:11" ht="129.6" x14ac:dyDescent="0.3">
      <c r="A55" s="2">
        <v>78111803</v>
      </c>
      <c r="B55" s="12" t="s">
        <v>91</v>
      </c>
      <c r="C55" s="3" t="s">
        <v>25</v>
      </c>
      <c r="D55" s="3" t="s">
        <v>92</v>
      </c>
      <c r="E55" s="2" t="s">
        <v>243</v>
      </c>
      <c r="F55" s="2" t="s">
        <v>245</v>
      </c>
      <c r="G55" s="6">
        <v>200000000</v>
      </c>
      <c r="H55" s="6">
        <v>200000000</v>
      </c>
      <c r="I55" s="2" t="s">
        <v>13</v>
      </c>
      <c r="J55" s="2" t="s">
        <v>14</v>
      </c>
      <c r="K55" s="2" t="s">
        <v>40</v>
      </c>
    </row>
    <row r="56" spans="1:11" ht="100.8" x14ac:dyDescent="0.3">
      <c r="A56" s="2">
        <v>84111703</v>
      </c>
      <c r="B56" s="12" t="s">
        <v>94</v>
      </c>
      <c r="C56" s="3" t="s">
        <v>27</v>
      </c>
      <c r="D56" s="3">
        <v>11</v>
      </c>
      <c r="E56" s="2" t="s">
        <v>235</v>
      </c>
      <c r="F56" s="2" t="s">
        <v>236</v>
      </c>
      <c r="G56" s="6">
        <v>36400000</v>
      </c>
      <c r="H56" s="6">
        <v>36400000</v>
      </c>
      <c r="I56" s="2" t="s">
        <v>13</v>
      </c>
      <c r="J56" s="2" t="s">
        <v>14</v>
      </c>
      <c r="K56" s="2" t="s">
        <v>22</v>
      </c>
    </row>
    <row r="57" spans="1:11" ht="100.8" x14ac:dyDescent="0.3">
      <c r="A57" s="2">
        <v>80111620</v>
      </c>
      <c r="B57" s="12" t="s">
        <v>95</v>
      </c>
      <c r="C57" s="3" t="s">
        <v>27</v>
      </c>
      <c r="D57" s="3">
        <v>1</v>
      </c>
      <c r="E57" s="2" t="s">
        <v>235</v>
      </c>
      <c r="F57" s="2" t="s">
        <v>237</v>
      </c>
      <c r="G57" s="6">
        <v>42000000</v>
      </c>
      <c r="H57" s="6">
        <v>42000000</v>
      </c>
      <c r="I57" s="2" t="s">
        <v>13</v>
      </c>
      <c r="J57" s="2" t="s">
        <v>14</v>
      </c>
      <c r="K57" s="2" t="s">
        <v>68</v>
      </c>
    </row>
    <row r="58" spans="1:11" ht="57.6" x14ac:dyDescent="0.3">
      <c r="A58" s="2">
        <v>90101501</v>
      </c>
      <c r="B58" s="12" t="s">
        <v>96</v>
      </c>
      <c r="C58" s="3" t="s">
        <v>49</v>
      </c>
      <c r="D58" s="3">
        <v>9</v>
      </c>
      <c r="E58" s="2" t="s">
        <v>242</v>
      </c>
      <c r="F58" s="2" t="s">
        <v>236</v>
      </c>
      <c r="G58" s="6">
        <v>36400000</v>
      </c>
      <c r="H58" s="6">
        <v>36400000</v>
      </c>
      <c r="I58" s="2" t="s">
        <v>13</v>
      </c>
      <c r="J58" s="2" t="s">
        <v>14</v>
      </c>
      <c r="K58" s="2" t="s">
        <v>97</v>
      </c>
    </row>
    <row r="59" spans="1:11" ht="172.8" x14ac:dyDescent="0.3">
      <c r="A59" s="2">
        <v>84111502</v>
      </c>
      <c r="B59" s="12" t="s">
        <v>46</v>
      </c>
      <c r="C59" s="3" t="s">
        <v>19</v>
      </c>
      <c r="D59" s="3">
        <v>11</v>
      </c>
      <c r="E59" s="2" t="s">
        <v>235</v>
      </c>
      <c r="F59" s="2" t="s">
        <v>236</v>
      </c>
      <c r="G59" s="6">
        <v>60000000</v>
      </c>
      <c r="H59" s="6">
        <v>60000000</v>
      </c>
      <c r="I59" s="2" t="s">
        <v>13</v>
      </c>
      <c r="J59" s="2" t="s">
        <v>14</v>
      </c>
      <c r="K59" s="2" t="s">
        <v>22</v>
      </c>
    </row>
    <row r="60" spans="1:11" ht="144" x14ac:dyDescent="0.3">
      <c r="A60" s="2">
        <v>80111601</v>
      </c>
      <c r="B60" s="12" t="s">
        <v>34</v>
      </c>
      <c r="C60" s="3" t="s">
        <v>19</v>
      </c>
      <c r="D60" s="3">
        <v>12</v>
      </c>
      <c r="E60" s="2" t="s">
        <v>235</v>
      </c>
      <c r="F60" s="2" t="s">
        <v>244</v>
      </c>
      <c r="G60" s="6">
        <v>99000000</v>
      </c>
      <c r="H60" s="6">
        <v>99000000</v>
      </c>
      <c r="I60" s="2" t="s">
        <v>13</v>
      </c>
      <c r="J60" s="2" t="s">
        <v>14</v>
      </c>
      <c r="K60" s="2" t="s">
        <v>22</v>
      </c>
    </row>
    <row r="61" spans="1:11" ht="144" x14ac:dyDescent="0.3">
      <c r="A61" s="2">
        <v>80111601</v>
      </c>
      <c r="B61" s="12" t="s">
        <v>98</v>
      </c>
      <c r="C61" s="3" t="s">
        <v>19</v>
      </c>
      <c r="D61" s="3">
        <v>12</v>
      </c>
      <c r="E61" s="2" t="s">
        <v>235</v>
      </c>
      <c r="F61" s="2" t="s">
        <v>244</v>
      </c>
      <c r="G61" s="6">
        <v>102000000</v>
      </c>
      <c r="H61" s="6">
        <v>102000000</v>
      </c>
      <c r="I61" s="2" t="s">
        <v>13</v>
      </c>
      <c r="J61" s="2" t="s">
        <v>14</v>
      </c>
      <c r="K61" s="2" t="s">
        <v>68</v>
      </c>
    </row>
    <row r="62" spans="1:11" ht="86.4" x14ac:dyDescent="0.3">
      <c r="A62" s="2">
        <v>80121704</v>
      </c>
      <c r="B62" s="12" t="s">
        <v>18</v>
      </c>
      <c r="C62" s="3" t="s">
        <v>19</v>
      </c>
      <c r="D62" s="3">
        <v>12</v>
      </c>
      <c r="E62" s="2" t="s">
        <v>235</v>
      </c>
      <c r="F62" s="2" t="s">
        <v>236</v>
      </c>
      <c r="G62" s="6">
        <v>60000000</v>
      </c>
      <c r="H62" s="6">
        <v>60000000</v>
      </c>
      <c r="I62" s="2" t="s">
        <v>13</v>
      </c>
      <c r="J62" s="2" t="s">
        <v>14</v>
      </c>
      <c r="K62" s="2" t="s">
        <v>15</v>
      </c>
    </row>
    <row r="63" spans="1:11" ht="115.2" x14ac:dyDescent="0.3">
      <c r="A63" s="2">
        <v>52151600</v>
      </c>
      <c r="B63" s="12" t="s">
        <v>99</v>
      </c>
      <c r="C63" s="3" t="s">
        <v>49</v>
      </c>
      <c r="D63" s="3" t="s">
        <v>100</v>
      </c>
      <c r="E63" s="2" t="s">
        <v>243</v>
      </c>
      <c r="F63" s="2" t="s">
        <v>237</v>
      </c>
      <c r="G63" s="6">
        <v>36400000</v>
      </c>
      <c r="H63" s="6">
        <v>36400000</v>
      </c>
      <c r="I63" s="2" t="s">
        <v>13</v>
      </c>
      <c r="J63" s="2" t="s">
        <v>14</v>
      </c>
      <c r="K63" s="2" t="s">
        <v>40</v>
      </c>
    </row>
    <row r="64" spans="1:11" ht="86.4" x14ac:dyDescent="0.3">
      <c r="A64" s="2">
        <v>93141500</v>
      </c>
      <c r="B64" s="12" t="s">
        <v>101</v>
      </c>
      <c r="C64" s="3" t="s">
        <v>49</v>
      </c>
      <c r="D64" s="3">
        <v>1</v>
      </c>
      <c r="E64" s="2" t="s">
        <v>243</v>
      </c>
      <c r="F64" s="2" t="s">
        <v>237</v>
      </c>
      <c r="G64" s="6">
        <v>70000000</v>
      </c>
      <c r="H64" s="6">
        <v>70000000</v>
      </c>
      <c r="I64" s="2" t="s">
        <v>13</v>
      </c>
      <c r="J64" s="2" t="s">
        <v>14</v>
      </c>
      <c r="K64" s="2" t="s">
        <v>44</v>
      </c>
    </row>
    <row r="65" spans="1:11" ht="115.2" x14ac:dyDescent="0.3">
      <c r="A65" s="2">
        <v>80111623</v>
      </c>
      <c r="B65" s="12" t="s">
        <v>102</v>
      </c>
      <c r="C65" s="3" t="s">
        <v>61</v>
      </c>
      <c r="D65" s="3">
        <v>7</v>
      </c>
      <c r="E65" s="2" t="s">
        <v>242</v>
      </c>
      <c r="F65" s="2" t="s">
        <v>237</v>
      </c>
      <c r="G65" s="6">
        <v>100000000</v>
      </c>
      <c r="H65" s="6">
        <v>100000000</v>
      </c>
      <c r="I65" s="2" t="s">
        <v>13</v>
      </c>
      <c r="J65" s="2" t="s">
        <v>14</v>
      </c>
      <c r="K65" s="2" t="s">
        <v>103</v>
      </c>
    </row>
    <row r="66" spans="1:11" ht="72" x14ac:dyDescent="0.3">
      <c r="A66" s="2">
        <v>93141500</v>
      </c>
      <c r="B66" s="12" t="s">
        <v>104</v>
      </c>
      <c r="C66" s="3" t="s">
        <v>27</v>
      </c>
      <c r="D66" s="3">
        <v>10</v>
      </c>
      <c r="E66" s="2" t="s">
        <v>235</v>
      </c>
      <c r="F66" s="2" t="s">
        <v>236</v>
      </c>
      <c r="G66" s="6">
        <v>20000000</v>
      </c>
      <c r="H66" s="6">
        <v>20000000</v>
      </c>
      <c r="I66" s="2" t="s">
        <v>13</v>
      </c>
      <c r="J66" s="2" t="s">
        <v>14</v>
      </c>
      <c r="K66" s="2" t="s">
        <v>40</v>
      </c>
    </row>
    <row r="67" spans="1:11" ht="43.2" x14ac:dyDescent="0.3">
      <c r="A67" s="2">
        <v>43211507</v>
      </c>
      <c r="B67" s="12" t="s">
        <v>105</v>
      </c>
      <c r="C67" s="3" t="s">
        <v>27</v>
      </c>
      <c r="D67" s="3">
        <v>1</v>
      </c>
      <c r="E67" s="2" t="s">
        <v>242</v>
      </c>
      <c r="F67" s="2" t="s">
        <v>236</v>
      </c>
      <c r="G67" s="6">
        <v>15500000</v>
      </c>
      <c r="H67" s="6">
        <v>15500000</v>
      </c>
      <c r="I67" s="2" t="s">
        <v>13</v>
      </c>
      <c r="J67" s="2" t="s">
        <v>14</v>
      </c>
      <c r="K67" s="2" t="s">
        <v>22</v>
      </c>
    </row>
    <row r="68" spans="1:11" ht="72" x14ac:dyDescent="0.3">
      <c r="A68" s="2">
        <v>78102205</v>
      </c>
      <c r="B68" s="12" t="s">
        <v>106</v>
      </c>
      <c r="C68" s="3" t="s">
        <v>12</v>
      </c>
      <c r="D68" s="3">
        <v>12</v>
      </c>
      <c r="E68" s="2" t="s">
        <v>235</v>
      </c>
      <c r="F68" s="2" t="s">
        <v>236</v>
      </c>
      <c r="G68" s="6">
        <v>20400000</v>
      </c>
      <c r="H68" s="6">
        <v>20400000</v>
      </c>
      <c r="I68" s="2" t="s">
        <v>13</v>
      </c>
      <c r="J68" s="2" t="s">
        <v>14</v>
      </c>
      <c r="K68" s="2" t="s">
        <v>15</v>
      </c>
    </row>
    <row r="69" spans="1:11" ht="57.6" x14ac:dyDescent="0.3">
      <c r="A69" s="2">
        <v>78181503</v>
      </c>
      <c r="B69" s="12" t="s">
        <v>107</v>
      </c>
      <c r="C69" s="3" t="s">
        <v>49</v>
      </c>
      <c r="D69" s="3">
        <v>6</v>
      </c>
      <c r="E69" s="2" t="s">
        <v>243</v>
      </c>
      <c r="F69" s="2" t="s">
        <v>236</v>
      </c>
      <c r="G69" s="6">
        <v>80000000</v>
      </c>
      <c r="H69" s="6">
        <v>80000000</v>
      </c>
      <c r="I69" s="2" t="s">
        <v>13</v>
      </c>
      <c r="J69" s="2" t="s">
        <v>14</v>
      </c>
      <c r="K69" s="2" t="s">
        <v>15</v>
      </c>
    </row>
    <row r="70" spans="1:11" ht="158.4" x14ac:dyDescent="0.3">
      <c r="A70" s="2">
        <v>80111601</v>
      </c>
      <c r="B70" s="12" t="s">
        <v>108</v>
      </c>
      <c r="C70" s="3" t="s">
        <v>53</v>
      </c>
      <c r="D70" s="3">
        <v>2</v>
      </c>
      <c r="E70" s="2" t="s">
        <v>242</v>
      </c>
      <c r="F70" s="2" t="s">
        <v>236</v>
      </c>
      <c r="G70" s="6">
        <v>36400000</v>
      </c>
      <c r="H70" s="6">
        <v>36400000</v>
      </c>
      <c r="I70" s="2" t="s">
        <v>13</v>
      </c>
      <c r="J70" s="2" t="s">
        <v>14</v>
      </c>
      <c r="K70" s="2" t="s">
        <v>15</v>
      </c>
    </row>
    <row r="71" spans="1:11" ht="72" x14ac:dyDescent="0.3">
      <c r="A71" s="2">
        <v>80111623</v>
      </c>
      <c r="B71" s="12" t="s">
        <v>109</v>
      </c>
      <c r="C71" s="3" t="s">
        <v>27</v>
      </c>
      <c r="D71" s="3">
        <v>1</v>
      </c>
      <c r="E71" s="2" t="s">
        <v>243</v>
      </c>
      <c r="F71" s="2" t="s">
        <v>237</v>
      </c>
      <c r="G71" s="6">
        <v>50000000</v>
      </c>
      <c r="H71" s="6">
        <v>50000000</v>
      </c>
      <c r="I71" s="2" t="s">
        <v>13</v>
      </c>
      <c r="J71" s="2" t="s">
        <v>14</v>
      </c>
      <c r="K71" s="2" t="s">
        <v>44</v>
      </c>
    </row>
    <row r="72" spans="1:11" ht="100.8" x14ac:dyDescent="0.3">
      <c r="A72" s="2">
        <v>80111620</v>
      </c>
      <c r="B72" s="12" t="s">
        <v>93</v>
      </c>
      <c r="C72" s="3" t="s">
        <v>19</v>
      </c>
      <c r="D72" s="3">
        <v>12</v>
      </c>
      <c r="E72" s="2" t="s">
        <v>235</v>
      </c>
      <c r="F72" s="2" t="s">
        <v>236</v>
      </c>
      <c r="G72" s="6">
        <v>20400000</v>
      </c>
      <c r="H72" s="6">
        <v>20400000</v>
      </c>
      <c r="I72" s="2" t="s">
        <v>13</v>
      </c>
      <c r="J72" s="2" t="s">
        <v>14</v>
      </c>
      <c r="K72" s="2" t="s">
        <v>68</v>
      </c>
    </row>
    <row r="73" spans="1:11" ht="100.8" x14ac:dyDescent="0.3">
      <c r="A73" s="2">
        <v>80111601</v>
      </c>
      <c r="B73" s="12" t="s">
        <v>110</v>
      </c>
      <c r="C73" s="3" t="s">
        <v>111</v>
      </c>
      <c r="D73" s="3">
        <v>4</v>
      </c>
      <c r="E73" s="2" t="s">
        <v>243</v>
      </c>
      <c r="F73" s="2" t="s">
        <v>237</v>
      </c>
      <c r="G73" s="6">
        <v>250000000</v>
      </c>
      <c r="H73" s="6">
        <v>250000000</v>
      </c>
      <c r="I73" s="2" t="s">
        <v>13</v>
      </c>
      <c r="J73" s="2" t="s">
        <v>14</v>
      </c>
      <c r="K73" s="2" t="s">
        <v>40</v>
      </c>
    </row>
    <row r="74" spans="1:11" ht="115.2" x14ac:dyDescent="0.3">
      <c r="A74" s="2">
        <v>70101803</v>
      </c>
      <c r="B74" s="12" t="s">
        <v>112</v>
      </c>
      <c r="C74" s="3" t="s">
        <v>53</v>
      </c>
      <c r="D74" s="3">
        <v>1</v>
      </c>
      <c r="E74" s="2" t="s">
        <v>242</v>
      </c>
      <c r="F74" s="2" t="s">
        <v>241</v>
      </c>
      <c r="G74" s="6">
        <v>9000000</v>
      </c>
      <c r="H74" s="6">
        <v>9000000</v>
      </c>
      <c r="I74" s="2" t="s">
        <v>13</v>
      </c>
      <c r="J74" s="2" t="s">
        <v>14</v>
      </c>
      <c r="K74" s="2" t="s">
        <v>103</v>
      </c>
    </row>
    <row r="75" spans="1:11" ht="86.4" x14ac:dyDescent="0.3">
      <c r="A75" s="2">
        <v>80111601</v>
      </c>
      <c r="B75" s="12" t="s">
        <v>114</v>
      </c>
      <c r="C75" s="3" t="s">
        <v>19</v>
      </c>
      <c r="D75" s="3">
        <v>12</v>
      </c>
      <c r="E75" s="2" t="s">
        <v>235</v>
      </c>
      <c r="F75" s="2" t="s">
        <v>241</v>
      </c>
      <c r="G75" s="6">
        <v>26400000</v>
      </c>
      <c r="H75" s="6">
        <v>26400000</v>
      </c>
      <c r="I75" s="2" t="s">
        <v>13</v>
      </c>
      <c r="J75" s="2" t="s">
        <v>14</v>
      </c>
      <c r="K75" s="2" t="s">
        <v>68</v>
      </c>
    </row>
    <row r="76" spans="1:11" ht="100.8" x14ac:dyDescent="0.3">
      <c r="A76" s="2">
        <v>43232107</v>
      </c>
      <c r="B76" s="12" t="s">
        <v>246</v>
      </c>
      <c r="C76" s="3" t="s">
        <v>61</v>
      </c>
      <c r="D76" s="3">
        <v>4</v>
      </c>
      <c r="E76" s="2" t="s">
        <v>235</v>
      </c>
      <c r="F76" s="2" t="s">
        <v>236</v>
      </c>
      <c r="G76" s="6">
        <v>60000000</v>
      </c>
      <c r="H76" s="6">
        <v>60000000</v>
      </c>
      <c r="I76" s="2" t="s">
        <v>13</v>
      </c>
      <c r="J76" s="2" t="s">
        <v>14</v>
      </c>
      <c r="K76" s="2" t="s">
        <v>40</v>
      </c>
    </row>
    <row r="77" spans="1:11" ht="72" x14ac:dyDescent="0.3">
      <c r="A77" s="2">
        <v>85101701</v>
      </c>
      <c r="B77" s="12" t="s">
        <v>118</v>
      </c>
      <c r="C77" s="3" t="s">
        <v>53</v>
      </c>
      <c r="D77" s="3">
        <v>6</v>
      </c>
      <c r="E77" s="2" t="s">
        <v>235</v>
      </c>
      <c r="F77" s="2" t="s">
        <v>238</v>
      </c>
      <c r="G77" s="6">
        <v>58000000</v>
      </c>
      <c r="H77" s="6">
        <v>58000000</v>
      </c>
      <c r="I77" s="2" t="s">
        <v>13</v>
      </c>
      <c r="J77" s="2" t="s">
        <v>14</v>
      </c>
      <c r="K77" s="2" t="s">
        <v>23</v>
      </c>
    </row>
    <row r="78" spans="1:11" ht="72" x14ac:dyDescent="0.3">
      <c r="A78" s="2">
        <v>80111623</v>
      </c>
      <c r="B78" s="12" t="s">
        <v>119</v>
      </c>
      <c r="C78" s="3" t="s">
        <v>117</v>
      </c>
      <c r="D78" s="3">
        <v>2</v>
      </c>
      <c r="E78" s="2" t="s">
        <v>242</v>
      </c>
      <c r="F78" s="2" t="s">
        <v>236</v>
      </c>
      <c r="G78" s="6">
        <v>30000000</v>
      </c>
      <c r="H78" s="6">
        <v>30000000</v>
      </c>
      <c r="I78" s="2" t="s">
        <v>13</v>
      </c>
      <c r="J78" s="2" t="s">
        <v>14</v>
      </c>
      <c r="K78" s="2" t="s">
        <v>40</v>
      </c>
    </row>
    <row r="79" spans="1:11" ht="115.2" x14ac:dyDescent="0.3">
      <c r="A79" s="2" t="s">
        <v>120</v>
      </c>
      <c r="B79" s="12" t="s">
        <v>121</v>
      </c>
      <c r="C79" s="3" t="s">
        <v>27</v>
      </c>
      <c r="D79" s="3">
        <v>4</v>
      </c>
      <c r="E79" s="2" t="s">
        <v>243</v>
      </c>
      <c r="F79" s="2" t="s">
        <v>241</v>
      </c>
      <c r="G79" s="6">
        <v>200000000</v>
      </c>
      <c r="H79" s="6">
        <v>200000000</v>
      </c>
      <c r="I79" s="2" t="s">
        <v>13</v>
      </c>
      <c r="J79" s="2" t="s">
        <v>14</v>
      </c>
      <c r="K79" s="2" t="s">
        <v>28</v>
      </c>
    </row>
    <row r="80" spans="1:11" ht="72" x14ac:dyDescent="0.3">
      <c r="A80" s="2" t="s">
        <v>122</v>
      </c>
      <c r="B80" s="12" t="s">
        <v>123</v>
      </c>
      <c r="C80" s="3" t="s">
        <v>124</v>
      </c>
      <c r="D80" s="3" t="s">
        <v>57</v>
      </c>
      <c r="E80" s="2" t="s">
        <v>247</v>
      </c>
      <c r="F80" s="2" t="s">
        <v>237</v>
      </c>
      <c r="G80" s="6">
        <v>90000000</v>
      </c>
      <c r="H80" s="6">
        <v>90000000</v>
      </c>
      <c r="I80" s="2" t="s">
        <v>13</v>
      </c>
      <c r="J80" s="2" t="s">
        <v>14</v>
      </c>
      <c r="K80" s="2" t="s">
        <v>40</v>
      </c>
    </row>
    <row r="81" spans="1:11" ht="86.4" x14ac:dyDescent="0.3">
      <c r="A81" s="2">
        <v>80101706</v>
      </c>
      <c r="B81" s="12" t="s">
        <v>125</v>
      </c>
      <c r="C81" s="3" t="s">
        <v>67</v>
      </c>
      <c r="D81" s="3" t="s">
        <v>100</v>
      </c>
      <c r="E81" s="2" t="s">
        <v>243</v>
      </c>
      <c r="F81" s="2" t="s">
        <v>241</v>
      </c>
      <c r="G81" s="6">
        <v>45000000</v>
      </c>
      <c r="H81" s="6">
        <v>45000000</v>
      </c>
      <c r="I81" s="2" t="s">
        <v>13</v>
      </c>
      <c r="J81" s="2" t="s">
        <v>14</v>
      </c>
      <c r="K81" s="2" t="s">
        <v>44</v>
      </c>
    </row>
    <row r="82" spans="1:11" ht="43.2" x14ac:dyDescent="0.3">
      <c r="A82" s="2">
        <v>43211507</v>
      </c>
      <c r="B82" s="12" t="s">
        <v>126</v>
      </c>
      <c r="C82" s="3" t="s">
        <v>117</v>
      </c>
      <c r="D82" s="3">
        <v>1</v>
      </c>
      <c r="E82" s="2" t="s">
        <v>247</v>
      </c>
      <c r="F82" s="2" t="s">
        <v>244</v>
      </c>
      <c r="G82" s="6">
        <v>80000000</v>
      </c>
      <c r="H82" s="6">
        <v>80000000</v>
      </c>
      <c r="I82" s="2" t="s">
        <v>13</v>
      </c>
      <c r="J82" s="2" t="s">
        <v>14</v>
      </c>
      <c r="K82" s="2" t="s">
        <v>68</v>
      </c>
    </row>
    <row r="83" spans="1:11" ht="86.4" x14ac:dyDescent="0.3">
      <c r="A83" s="2">
        <v>15101506</v>
      </c>
      <c r="B83" s="12" t="s">
        <v>127</v>
      </c>
      <c r="C83" s="3" t="s">
        <v>27</v>
      </c>
      <c r="D83" s="3">
        <v>11</v>
      </c>
      <c r="E83" s="2" t="s">
        <v>242</v>
      </c>
      <c r="F83" s="2" t="s">
        <v>236</v>
      </c>
      <c r="G83" s="6">
        <v>36400000</v>
      </c>
      <c r="H83" s="6">
        <v>36400000</v>
      </c>
      <c r="I83" s="2" t="s">
        <v>13</v>
      </c>
      <c r="J83" s="2" t="s">
        <v>14</v>
      </c>
      <c r="K83" s="2" t="s">
        <v>68</v>
      </c>
    </row>
    <row r="84" spans="1:11" ht="100.8" x14ac:dyDescent="0.3">
      <c r="A84" s="2">
        <v>80111623</v>
      </c>
      <c r="B84" s="12" t="s">
        <v>128</v>
      </c>
      <c r="C84" s="3" t="s">
        <v>117</v>
      </c>
      <c r="D84" s="3" t="s">
        <v>129</v>
      </c>
      <c r="E84" s="2" t="s">
        <v>243</v>
      </c>
      <c r="F84" s="2" t="s">
        <v>236</v>
      </c>
      <c r="G84" s="6">
        <v>250000000</v>
      </c>
      <c r="H84" s="6">
        <v>250000000</v>
      </c>
      <c r="I84" s="2" t="s">
        <v>13</v>
      </c>
      <c r="J84" s="2" t="s">
        <v>14</v>
      </c>
      <c r="K84" s="2" t="s">
        <v>40</v>
      </c>
    </row>
    <row r="85" spans="1:11" ht="100.8" x14ac:dyDescent="0.3">
      <c r="A85" s="2">
        <v>80111623</v>
      </c>
      <c r="B85" s="12" t="s">
        <v>131</v>
      </c>
      <c r="C85" s="3" t="s">
        <v>49</v>
      </c>
      <c r="D85" s="3">
        <v>5</v>
      </c>
      <c r="E85" s="2" t="s">
        <v>243</v>
      </c>
      <c r="F85" s="2" t="s">
        <v>237</v>
      </c>
      <c r="G85" s="6">
        <v>55000000</v>
      </c>
      <c r="H85" s="6">
        <v>55000000</v>
      </c>
      <c r="I85" s="2" t="s">
        <v>13</v>
      </c>
      <c r="J85" s="2" t="s">
        <v>14</v>
      </c>
      <c r="K85" s="2" t="s">
        <v>40</v>
      </c>
    </row>
    <row r="86" spans="1:11" ht="115.2" x14ac:dyDescent="0.3">
      <c r="A86" s="2">
        <v>93141509</v>
      </c>
      <c r="B86" s="12" t="s">
        <v>133</v>
      </c>
      <c r="C86" s="3" t="s">
        <v>27</v>
      </c>
      <c r="D86" s="3">
        <v>1</v>
      </c>
      <c r="E86" s="2" t="s">
        <v>242</v>
      </c>
      <c r="F86" s="2" t="s">
        <v>241</v>
      </c>
      <c r="G86" s="6">
        <v>36400000</v>
      </c>
      <c r="H86" s="6">
        <v>36400000</v>
      </c>
      <c r="I86" s="2" t="s">
        <v>13</v>
      </c>
      <c r="J86" s="2" t="s">
        <v>14</v>
      </c>
      <c r="K86" s="2" t="s">
        <v>103</v>
      </c>
    </row>
    <row r="87" spans="1:11" ht="100.8" x14ac:dyDescent="0.3">
      <c r="A87" s="2">
        <v>93141509</v>
      </c>
      <c r="B87" s="12" t="s">
        <v>135</v>
      </c>
      <c r="C87" s="3" t="s">
        <v>87</v>
      </c>
      <c r="D87" s="3">
        <v>2</v>
      </c>
      <c r="E87" s="2" t="s">
        <v>242</v>
      </c>
      <c r="F87" s="2" t="s">
        <v>236</v>
      </c>
      <c r="G87" s="6">
        <v>36400000</v>
      </c>
      <c r="H87" s="6">
        <v>36400000</v>
      </c>
      <c r="I87" s="2" t="s">
        <v>13</v>
      </c>
      <c r="J87" s="2" t="s">
        <v>14</v>
      </c>
      <c r="K87" s="2" t="s">
        <v>134</v>
      </c>
    </row>
    <row r="88" spans="1:11" ht="100.8" x14ac:dyDescent="0.3">
      <c r="A88" s="2">
        <v>93141509</v>
      </c>
      <c r="B88" s="12" t="s">
        <v>136</v>
      </c>
      <c r="C88" s="3" t="s">
        <v>87</v>
      </c>
      <c r="D88" s="3">
        <v>1</v>
      </c>
      <c r="E88" s="2" t="s">
        <v>242</v>
      </c>
      <c r="F88" s="2" t="s">
        <v>236</v>
      </c>
      <c r="G88" s="6">
        <v>36400000</v>
      </c>
      <c r="H88" s="6">
        <v>36400000</v>
      </c>
      <c r="I88" s="2" t="s">
        <v>13</v>
      </c>
      <c r="J88" s="2" t="s">
        <v>14</v>
      </c>
      <c r="K88" s="2" t="s">
        <v>134</v>
      </c>
    </row>
    <row r="89" spans="1:11" ht="57.6" x14ac:dyDescent="0.3">
      <c r="A89" s="2">
        <v>80111601</v>
      </c>
      <c r="B89" s="12" t="s">
        <v>139</v>
      </c>
      <c r="C89" s="3" t="s">
        <v>19</v>
      </c>
      <c r="D89" s="3">
        <v>12</v>
      </c>
      <c r="E89" s="2" t="s">
        <v>235</v>
      </c>
      <c r="F89" s="2" t="s">
        <v>236</v>
      </c>
      <c r="G89" s="6">
        <v>20400000</v>
      </c>
      <c r="H89" s="6">
        <v>20400000</v>
      </c>
      <c r="I89" s="2"/>
      <c r="J89" s="2"/>
      <c r="K89" s="2" t="s">
        <v>22</v>
      </c>
    </row>
    <row r="90" spans="1:11" ht="57.6" x14ac:dyDescent="0.3">
      <c r="A90" s="2">
        <v>80111605</v>
      </c>
      <c r="B90" s="12" t="s">
        <v>140</v>
      </c>
      <c r="C90" s="3" t="s">
        <v>27</v>
      </c>
      <c r="D90" s="3">
        <v>11</v>
      </c>
      <c r="E90" s="2" t="s">
        <v>235</v>
      </c>
      <c r="F90" s="2" t="s">
        <v>236</v>
      </c>
      <c r="G90" s="6">
        <v>54000000</v>
      </c>
      <c r="H90" s="6">
        <v>54000000</v>
      </c>
      <c r="I90" s="2"/>
      <c r="J90" s="2"/>
      <c r="K90" s="2" t="s">
        <v>22</v>
      </c>
    </row>
    <row r="91" spans="1:11" ht="86.4" x14ac:dyDescent="0.3">
      <c r="A91" s="2">
        <v>25101801</v>
      </c>
      <c r="B91" s="12" t="s">
        <v>141</v>
      </c>
      <c r="C91" s="3" t="s">
        <v>49</v>
      </c>
      <c r="D91" s="3">
        <v>2</v>
      </c>
      <c r="E91" s="2" t="s">
        <v>247</v>
      </c>
      <c r="F91" s="2" t="s">
        <v>244</v>
      </c>
      <c r="G91" s="6">
        <v>20000000</v>
      </c>
      <c r="H91" s="6">
        <v>20000000</v>
      </c>
      <c r="I91" s="2"/>
      <c r="J91" s="2"/>
      <c r="K91" s="2" t="s">
        <v>138</v>
      </c>
    </row>
    <row r="92" spans="1:11" ht="86.4" x14ac:dyDescent="0.3">
      <c r="A92" s="2">
        <v>46181503</v>
      </c>
      <c r="B92" s="12" t="s">
        <v>248</v>
      </c>
      <c r="C92" s="3" t="s">
        <v>67</v>
      </c>
      <c r="D92" s="3">
        <v>3</v>
      </c>
      <c r="E92" s="2" t="s">
        <v>242</v>
      </c>
      <c r="F92" s="2" t="s">
        <v>244</v>
      </c>
      <c r="G92" s="6">
        <v>36400000</v>
      </c>
      <c r="H92" s="6">
        <v>36400000</v>
      </c>
      <c r="I92" s="2"/>
      <c r="J92" s="2"/>
      <c r="K92" s="2" t="s">
        <v>138</v>
      </c>
    </row>
    <row r="93" spans="1:11" ht="86.4" x14ac:dyDescent="0.3">
      <c r="A93" s="2">
        <v>80111601</v>
      </c>
      <c r="B93" s="12" t="s">
        <v>142</v>
      </c>
      <c r="C93" s="3" t="s">
        <v>61</v>
      </c>
      <c r="D93" s="3">
        <v>2</v>
      </c>
      <c r="E93" s="2" t="s">
        <v>235</v>
      </c>
      <c r="F93" s="2" t="s">
        <v>241</v>
      </c>
      <c r="G93" s="6">
        <v>90000000</v>
      </c>
      <c r="H93" s="6">
        <v>90000000</v>
      </c>
      <c r="I93" s="2"/>
      <c r="J93" s="2"/>
      <c r="K93" s="2" t="s">
        <v>138</v>
      </c>
    </row>
    <row r="94" spans="1:11" ht="115.2" x14ac:dyDescent="0.3">
      <c r="A94" s="2" t="s">
        <v>232</v>
      </c>
      <c r="B94" s="12" t="s">
        <v>143</v>
      </c>
      <c r="C94" s="3" t="s">
        <v>27</v>
      </c>
      <c r="D94" s="3">
        <v>7</v>
      </c>
      <c r="E94" s="2" t="s">
        <v>243</v>
      </c>
      <c r="F94" s="2" t="s">
        <v>241</v>
      </c>
      <c r="G94" s="6">
        <v>150000000</v>
      </c>
      <c r="H94" s="6">
        <v>150000000</v>
      </c>
      <c r="I94" s="2"/>
      <c r="J94" s="2"/>
      <c r="K94" s="2" t="s">
        <v>103</v>
      </c>
    </row>
    <row r="95" spans="1:11" ht="115.2" x14ac:dyDescent="0.3">
      <c r="A95" s="2">
        <v>21101500</v>
      </c>
      <c r="B95" s="12" t="s">
        <v>144</v>
      </c>
      <c r="C95" s="3" t="s">
        <v>49</v>
      </c>
      <c r="D95" s="3">
        <v>7</v>
      </c>
      <c r="E95" s="2" t="s">
        <v>243</v>
      </c>
      <c r="F95" s="2" t="s">
        <v>241</v>
      </c>
      <c r="G95" s="6">
        <v>150000000</v>
      </c>
      <c r="H95" s="6">
        <v>150000000</v>
      </c>
      <c r="I95" s="2"/>
      <c r="J95" s="2"/>
      <c r="K95" s="2" t="s">
        <v>103</v>
      </c>
    </row>
    <row r="96" spans="1:11" ht="115.2" x14ac:dyDescent="0.3">
      <c r="A96" s="2">
        <v>10122100</v>
      </c>
      <c r="B96" s="12" t="s">
        <v>145</v>
      </c>
      <c r="C96" s="3" t="s">
        <v>27</v>
      </c>
      <c r="D96" s="3">
        <v>3</v>
      </c>
      <c r="E96" s="2" t="s">
        <v>243</v>
      </c>
      <c r="F96" s="2" t="s">
        <v>241</v>
      </c>
      <c r="G96" s="6">
        <v>80000000</v>
      </c>
      <c r="H96" s="6">
        <v>80000000</v>
      </c>
      <c r="I96" s="2"/>
      <c r="J96" s="2"/>
      <c r="K96" s="2" t="s">
        <v>103</v>
      </c>
    </row>
    <row r="97" spans="1:11" ht="115.2" x14ac:dyDescent="0.3">
      <c r="A97" s="2">
        <v>80111623</v>
      </c>
      <c r="B97" s="12" t="s">
        <v>146</v>
      </c>
      <c r="C97" s="3" t="s">
        <v>49</v>
      </c>
      <c r="D97" s="3">
        <v>1</v>
      </c>
      <c r="E97" s="2" t="s">
        <v>242</v>
      </c>
      <c r="F97" s="2" t="s">
        <v>241</v>
      </c>
      <c r="G97" s="6">
        <v>36400000</v>
      </c>
      <c r="H97" s="6">
        <v>36400000</v>
      </c>
      <c r="I97" s="2"/>
      <c r="J97" s="2"/>
      <c r="K97" s="2" t="s">
        <v>103</v>
      </c>
    </row>
    <row r="98" spans="1:11" ht="115.2" x14ac:dyDescent="0.3">
      <c r="A98" s="2">
        <v>80111623</v>
      </c>
      <c r="B98" s="12" t="s">
        <v>147</v>
      </c>
      <c r="C98" s="3" t="s">
        <v>49</v>
      </c>
      <c r="D98" s="3">
        <v>1</v>
      </c>
      <c r="E98" s="2" t="s">
        <v>242</v>
      </c>
      <c r="F98" s="2" t="s">
        <v>241</v>
      </c>
      <c r="G98" s="6">
        <v>36000000</v>
      </c>
      <c r="H98" s="6">
        <v>36000000</v>
      </c>
      <c r="I98" s="2"/>
      <c r="J98" s="2"/>
      <c r="K98" s="2" t="s">
        <v>103</v>
      </c>
    </row>
    <row r="99" spans="1:11" ht="115.2" x14ac:dyDescent="0.3">
      <c r="A99" s="2">
        <v>80111623</v>
      </c>
      <c r="B99" s="12" t="s">
        <v>148</v>
      </c>
      <c r="C99" s="3" t="s">
        <v>27</v>
      </c>
      <c r="D99" s="3">
        <v>7</v>
      </c>
      <c r="E99" s="2" t="s">
        <v>242</v>
      </c>
      <c r="F99" s="2" t="s">
        <v>241</v>
      </c>
      <c r="G99" s="6">
        <v>36000000</v>
      </c>
      <c r="H99" s="6">
        <v>36000000</v>
      </c>
      <c r="I99" s="2"/>
      <c r="J99" s="2"/>
      <c r="K99" s="2" t="s">
        <v>103</v>
      </c>
    </row>
    <row r="100" spans="1:11" ht="115.2" x14ac:dyDescent="0.3">
      <c r="A100" s="2">
        <v>80111600</v>
      </c>
      <c r="B100" s="12" t="s">
        <v>149</v>
      </c>
      <c r="C100" s="3" t="s">
        <v>27</v>
      </c>
      <c r="D100" s="3">
        <v>7</v>
      </c>
      <c r="E100" s="2" t="s">
        <v>242</v>
      </c>
      <c r="F100" s="2" t="s">
        <v>241</v>
      </c>
      <c r="G100" s="6">
        <v>36400000</v>
      </c>
      <c r="H100" s="6">
        <v>36400000</v>
      </c>
      <c r="I100" s="2"/>
      <c r="J100" s="2"/>
      <c r="K100" s="2" t="s">
        <v>103</v>
      </c>
    </row>
    <row r="101" spans="1:11" ht="115.2" x14ac:dyDescent="0.3">
      <c r="A101" s="2">
        <v>80111600</v>
      </c>
      <c r="B101" s="12" t="s">
        <v>150</v>
      </c>
      <c r="C101" s="3" t="s">
        <v>49</v>
      </c>
      <c r="D101" s="3">
        <v>7</v>
      </c>
      <c r="E101" s="2" t="s">
        <v>242</v>
      </c>
      <c r="F101" s="2" t="s">
        <v>241</v>
      </c>
      <c r="G101" s="6">
        <v>35000000</v>
      </c>
      <c r="H101" s="6">
        <v>35000000</v>
      </c>
      <c r="I101" s="2"/>
      <c r="J101" s="2"/>
      <c r="K101" s="2" t="s">
        <v>103</v>
      </c>
    </row>
    <row r="102" spans="1:11" ht="115.2" x14ac:dyDescent="0.3">
      <c r="A102" s="2">
        <v>25101500</v>
      </c>
      <c r="B102" s="12" t="s">
        <v>151</v>
      </c>
      <c r="C102" s="3" t="s">
        <v>152</v>
      </c>
      <c r="D102" s="3">
        <v>2</v>
      </c>
      <c r="E102" s="2" t="s">
        <v>243</v>
      </c>
      <c r="F102" s="2" t="s">
        <v>236</v>
      </c>
      <c r="G102" s="6">
        <v>250000000</v>
      </c>
      <c r="H102" s="6">
        <v>250000000</v>
      </c>
      <c r="I102" s="2"/>
      <c r="J102" s="2"/>
      <c r="K102" s="2" t="s">
        <v>103</v>
      </c>
    </row>
    <row r="103" spans="1:11" ht="86.4" x14ac:dyDescent="0.3">
      <c r="A103" s="2">
        <v>85151600</v>
      </c>
      <c r="B103" s="12" t="s">
        <v>153</v>
      </c>
      <c r="C103" s="3" t="s">
        <v>49</v>
      </c>
      <c r="D103" s="3" t="s">
        <v>154</v>
      </c>
      <c r="E103" s="2" t="s">
        <v>243</v>
      </c>
      <c r="F103" s="2" t="s">
        <v>245</v>
      </c>
      <c r="G103" s="6">
        <v>313963776</v>
      </c>
      <c r="H103" s="6">
        <v>313963776</v>
      </c>
      <c r="I103" s="2"/>
      <c r="J103" s="2"/>
      <c r="K103" s="2" t="s">
        <v>40</v>
      </c>
    </row>
    <row r="104" spans="1:11" ht="72" x14ac:dyDescent="0.3">
      <c r="A104" s="2">
        <v>86111603</v>
      </c>
      <c r="B104" s="12" t="s">
        <v>155</v>
      </c>
      <c r="C104" s="3" t="s">
        <v>61</v>
      </c>
      <c r="D104" s="3">
        <v>1</v>
      </c>
      <c r="E104" s="2" t="s">
        <v>235</v>
      </c>
      <c r="F104" s="2" t="s">
        <v>236</v>
      </c>
      <c r="G104" s="6">
        <v>25000000</v>
      </c>
      <c r="H104" s="6">
        <v>25000000</v>
      </c>
      <c r="I104" s="2"/>
      <c r="J104" s="2"/>
      <c r="K104" s="2" t="s">
        <v>40</v>
      </c>
    </row>
    <row r="105" spans="1:11" ht="115.2" x14ac:dyDescent="0.3">
      <c r="A105" s="2">
        <v>86141500</v>
      </c>
      <c r="B105" s="12" t="s">
        <v>156</v>
      </c>
      <c r="C105" s="3" t="s">
        <v>67</v>
      </c>
      <c r="D105" s="3">
        <v>1</v>
      </c>
      <c r="E105" s="2" t="s">
        <v>235</v>
      </c>
      <c r="F105" s="2" t="s">
        <v>241</v>
      </c>
      <c r="G105" s="6">
        <v>35000000</v>
      </c>
      <c r="H105" s="6">
        <v>35000000</v>
      </c>
      <c r="I105" s="2"/>
      <c r="J105" s="2"/>
      <c r="K105" s="2" t="s">
        <v>40</v>
      </c>
    </row>
    <row r="106" spans="1:11" ht="72" x14ac:dyDescent="0.3">
      <c r="A106" s="2" t="s">
        <v>157</v>
      </c>
      <c r="B106" s="12" t="s">
        <v>158</v>
      </c>
      <c r="C106" s="3" t="s">
        <v>49</v>
      </c>
      <c r="D106" s="3">
        <v>1</v>
      </c>
      <c r="E106" s="2" t="s">
        <v>235</v>
      </c>
      <c r="F106" s="2" t="s">
        <v>249</v>
      </c>
      <c r="G106" s="6">
        <v>50000000</v>
      </c>
      <c r="H106" s="6">
        <v>50000000</v>
      </c>
      <c r="I106" s="2"/>
      <c r="J106" s="2"/>
      <c r="K106" s="2" t="s">
        <v>40</v>
      </c>
    </row>
    <row r="107" spans="1:11" ht="72" x14ac:dyDescent="0.3">
      <c r="A107" s="2">
        <v>801116</v>
      </c>
      <c r="B107" s="12" t="s">
        <v>159</v>
      </c>
      <c r="C107" s="3" t="s">
        <v>61</v>
      </c>
      <c r="D107" s="3">
        <v>1</v>
      </c>
      <c r="E107" s="2" t="s">
        <v>243</v>
      </c>
      <c r="F107" s="2" t="s">
        <v>244</v>
      </c>
      <c r="G107" s="6">
        <v>40000000</v>
      </c>
      <c r="H107" s="6">
        <v>40000000</v>
      </c>
      <c r="I107" s="2"/>
      <c r="J107" s="2"/>
      <c r="K107" s="2" t="s">
        <v>40</v>
      </c>
    </row>
    <row r="108" spans="1:11" ht="72" x14ac:dyDescent="0.3">
      <c r="A108" s="2">
        <v>801116</v>
      </c>
      <c r="B108" s="12" t="s">
        <v>160</v>
      </c>
      <c r="C108" s="3" t="s">
        <v>27</v>
      </c>
      <c r="D108" s="3">
        <v>10</v>
      </c>
      <c r="E108" s="2" t="s">
        <v>235</v>
      </c>
      <c r="F108" s="2" t="s">
        <v>236</v>
      </c>
      <c r="G108" s="6">
        <v>400000000</v>
      </c>
      <c r="H108" s="6">
        <v>400000000</v>
      </c>
      <c r="I108" s="2"/>
      <c r="J108" s="2"/>
      <c r="K108" s="2" t="s">
        <v>40</v>
      </c>
    </row>
    <row r="109" spans="1:11" ht="72" x14ac:dyDescent="0.3">
      <c r="A109" s="2">
        <v>80111623</v>
      </c>
      <c r="B109" s="12" t="s">
        <v>161</v>
      </c>
      <c r="C109" s="3" t="s">
        <v>67</v>
      </c>
      <c r="D109" s="3">
        <v>1</v>
      </c>
      <c r="E109" s="2" t="s">
        <v>242</v>
      </c>
      <c r="F109" s="2" t="s">
        <v>236</v>
      </c>
      <c r="G109" s="6">
        <v>36400000</v>
      </c>
      <c r="H109" s="6">
        <v>36400000</v>
      </c>
      <c r="I109" s="2"/>
      <c r="J109" s="2"/>
      <c r="K109" s="2" t="s">
        <v>40</v>
      </c>
    </row>
    <row r="110" spans="1:11" ht="72" x14ac:dyDescent="0.3">
      <c r="A110" s="2" t="s">
        <v>162</v>
      </c>
      <c r="B110" s="12" t="s">
        <v>163</v>
      </c>
      <c r="C110" s="3" t="s">
        <v>72</v>
      </c>
      <c r="D110" s="3" t="s">
        <v>57</v>
      </c>
      <c r="E110" s="2" t="s">
        <v>242</v>
      </c>
      <c r="F110" s="2" t="s">
        <v>245</v>
      </c>
      <c r="G110" s="6">
        <v>35000000</v>
      </c>
      <c r="H110" s="6">
        <v>35000000</v>
      </c>
      <c r="I110" s="2"/>
      <c r="J110" s="2"/>
      <c r="K110" s="2" t="s">
        <v>40</v>
      </c>
    </row>
    <row r="111" spans="1:11" ht="86.4" x14ac:dyDescent="0.3">
      <c r="A111" s="2" t="s">
        <v>162</v>
      </c>
      <c r="B111" s="12" t="s">
        <v>164</v>
      </c>
      <c r="C111" s="3" t="s">
        <v>49</v>
      </c>
      <c r="D111" s="3" t="s">
        <v>57</v>
      </c>
      <c r="E111" s="2" t="s">
        <v>242</v>
      </c>
      <c r="F111" s="2" t="s">
        <v>236</v>
      </c>
      <c r="G111" s="6">
        <v>30000000</v>
      </c>
      <c r="H111" s="6">
        <v>30000000</v>
      </c>
      <c r="I111" s="2"/>
      <c r="J111" s="2"/>
      <c r="K111" s="2" t="s">
        <v>40</v>
      </c>
    </row>
    <row r="112" spans="1:11" ht="72" x14ac:dyDescent="0.3">
      <c r="A112" s="2" t="s">
        <v>162</v>
      </c>
      <c r="B112" s="12" t="s">
        <v>165</v>
      </c>
      <c r="C112" s="3" t="s">
        <v>67</v>
      </c>
      <c r="D112" s="3">
        <v>1</v>
      </c>
      <c r="E112" s="2" t="s">
        <v>242</v>
      </c>
      <c r="F112" s="2" t="s">
        <v>236</v>
      </c>
      <c r="G112" s="6">
        <v>33000000</v>
      </c>
      <c r="H112" s="6">
        <v>33000000</v>
      </c>
      <c r="I112" s="2"/>
      <c r="J112" s="2"/>
      <c r="K112" s="2" t="s">
        <v>40</v>
      </c>
    </row>
    <row r="113" spans="1:11" ht="100.8" x14ac:dyDescent="0.3">
      <c r="A113" s="2" t="s">
        <v>166</v>
      </c>
      <c r="B113" s="12" t="s">
        <v>167</v>
      </c>
      <c r="C113" s="3" t="s">
        <v>49</v>
      </c>
      <c r="D113" s="3">
        <v>3</v>
      </c>
      <c r="E113" s="2" t="s">
        <v>243</v>
      </c>
      <c r="F113" s="2" t="s">
        <v>236</v>
      </c>
      <c r="G113" s="6">
        <v>42000000</v>
      </c>
      <c r="H113" s="6">
        <v>42000000</v>
      </c>
      <c r="I113" s="2"/>
      <c r="J113" s="2"/>
      <c r="K113" s="2" t="s">
        <v>40</v>
      </c>
    </row>
    <row r="114" spans="1:11" ht="72" x14ac:dyDescent="0.3">
      <c r="A114" s="2">
        <v>80111623</v>
      </c>
      <c r="B114" s="12" t="s">
        <v>168</v>
      </c>
      <c r="C114" s="3" t="s">
        <v>132</v>
      </c>
      <c r="D114" s="3" t="s">
        <v>129</v>
      </c>
      <c r="E114" s="2" t="s">
        <v>242</v>
      </c>
      <c r="F114" s="2" t="s">
        <v>236</v>
      </c>
      <c r="G114" s="6">
        <v>15000000</v>
      </c>
      <c r="H114" s="6">
        <v>15000000</v>
      </c>
      <c r="I114" s="2"/>
      <c r="J114" s="2"/>
      <c r="K114" s="2" t="s">
        <v>40</v>
      </c>
    </row>
    <row r="115" spans="1:11" ht="86.4" x14ac:dyDescent="0.3">
      <c r="A115" s="2">
        <v>801116</v>
      </c>
      <c r="B115" s="12" t="s">
        <v>169</v>
      </c>
      <c r="C115" s="3" t="s">
        <v>53</v>
      </c>
      <c r="D115" s="3">
        <v>1</v>
      </c>
      <c r="E115" s="2" t="s">
        <v>235</v>
      </c>
      <c r="F115" s="2" t="s">
        <v>236</v>
      </c>
      <c r="G115" s="6">
        <v>28000000</v>
      </c>
      <c r="H115" s="6">
        <v>28000000</v>
      </c>
      <c r="I115" s="2"/>
      <c r="J115" s="2"/>
      <c r="K115" s="2" t="s">
        <v>40</v>
      </c>
    </row>
    <row r="116" spans="1:11" ht="100.8" x14ac:dyDescent="0.3">
      <c r="A116" s="2">
        <v>801116</v>
      </c>
      <c r="B116" s="12" t="s">
        <v>170</v>
      </c>
      <c r="C116" s="3" t="s">
        <v>53</v>
      </c>
      <c r="D116" s="3">
        <v>1</v>
      </c>
      <c r="E116" s="2" t="s">
        <v>242</v>
      </c>
      <c r="F116" s="2" t="s">
        <v>236</v>
      </c>
      <c r="G116" s="6">
        <v>32000000</v>
      </c>
      <c r="H116" s="6">
        <f>+G116</f>
        <v>32000000</v>
      </c>
      <c r="I116" s="2"/>
      <c r="J116" s="2"/>
      <c r="K116" s="2" t="s">
        <v>40</v>
      </c>
    </row>
    <row r="117" spans="1:11" ht="72" x14ac:dyDescent="0.3">
      <c r="A117" s="2">
        <v>80111601</v>
      </c>
      <c r="B117" s="12" t="s">
        <v>171</v>
      </c>
      <c r="C117" s="3" t="s">
        <v>67</v>
      </c>
      <c r="D117" s="3">
        <v>1</v>
      </c>
      <c r="E117" s="2" t="s">
        <v>235</v>
      </c>
      <c r="F117" s="2" t="s">
        <v>236</v>
      </c>
      <c r="G117" s="6">
        <v>30000000</v>
      </c>
      <c r="H117" s="6">
        <f t="shared" ref="H117:H131" si="0">+G117</f>
        <v>30000000</v>
      </c>
      <c r="I117" s="2"/>
      <c r="J117" s="2"/>
      <c r="K117" s="2" t="s">
        <v>40</v>
      </c>
    </row>
    <row r="118" spans="1:11" ht="72" x14ac:dyDescent="0.3">
      <c r="A118" s="2">
        <v>55101500</v>
      </c>
      <c r="B118" s="12" t="s">
        <v>172</v>
      </c>
      <c r="C118" s="3" t="s">
        <v>117</v>
      </c>
      <c r="D118" s="3" t="s">
        <v>57</v>
      </c>
      <c r="E118" s="2" t="s">
        <v>243</v>
      </c>
      <c r="F118" s="2" t="s">
        <v>236</v>
      </c>
      <c r="G118" s="6">
        <v>50000000</v>
      </c>
      <c r="H118" s="6">
        <f t="shared" si="0"/>
        <v>50000000</v>
      </c>
      <c r="I118" s="2"/>
      <c r="J118" s="2"/>
      <c r="K118" s="2" t="s">
        <v>40</v>
      </c>
    </row>
    <row r="119" spans="1:11" ht="72" x14ac:dyDescent="0.3">
      <c r="A119" s="2" t="s">
        <v>173</v>
      </c>
      <c r="B119" s="12" t="s">
        <v>174</v>
      </c>
      <c r="C119" s="3" t="s">
        <v>25</v>
      </c>
      <c r="D119" s="3" t="s">
        <v>57</v>
      </c>
      <c r="E119" s="2" t="s">
        <v>243</v>
      </c>
      <c r="F119" s="2" t="s">
        <v>236</v>
      </c>
      <c r="G119" s="6">
        <v>80000000</v>
      </c>
      <c r="H119" s="6">
        <f t="shared" si="0"/>
        <v>80000000</v>
      </c>
      <c r="I119" s="2"/>
      <c r="J119" s="2"/>
      <c r="K119" s="2" t="s">
        <v>40</v>
      </c>
    </row>
    <row r="120" spans="1:11" ht="72" x14ac:dyDescent="0.3">
      <c r="A120" s="2">
        <v>80101623</v>
      </c>
      <c r="B120" s="12" t="s">
        <v>175</v>
      </c>
      <c r="C120" s="3" t="s">
        <v>49</v>
      </c>
      <c r="D120" s="3">
        <v>9</v>
      </c>
      <c r="E120" s="2" t="s">
        <v>235</v>
      </c>
      <c r="F120" s="2" t="s">
        <v>236</v>
      </c>
      <c r="G120" s="6">
        <v>73200000</v>
      </c>
      <c r="H120" s="6">
        <f t="shared" si="0"/>
        <v>73200000</v>
      </c>
      <c r="I120" s="2"/>
      <c r="J120" s="2"/>
      <c r="K120" s="2" t="s">
        <v>40</v>
      </c>
    </row>
    <row r="121" spans="1:11" ht="86.4" x14ac:dyDescent="0.3">
      <c r="A121" s="2">
        <v>80101623</v>
      </c>
      <c r="B121" s="12" t="s">
        <v>176</v>
      </c>
      <c r="C121" s="3" t="s">
        <v>27</v>
      </c>
      <c r="D121" s="3">
        <v>10</v>
      </c>
      <c r="E121" s="2" t="s">
        <v>235</v>
      </c>
      <c r="F121" s="2" t="s">
        <v>236</v>
      </c>
      <c r="G121" s="6">
        <v>500000000</v>
      </c>
      <c r="H121" s="6">
        <v>500000000</v>
      </c>
      <c r="I121" s="2"/>
      <c r="J121" s="2"/>
      <c r="K121" s="2" t="s">
        <v>40</v>
      </c>
    </row>
    <row r="122" spans="1:11" ht="72" x14ac:dyDescent="0.3">
      <c r="A122" s="2">
        <v>80101623</v>
      </c>
      <c r="B122" s="12" t="s">
        <v>177</v>
      </c>
      <c r="C122" s="3" t="s">
        <v>72</v>
      </c>
      <c r="D122" s="3" t="s">
        <v>178</v>
      </c>
      <c r="E122" s="2" t="s">
        <v>250</v>
      </c>
      <c r="F122" s="2" t="s">
        <v>236</v>
      </c>
      <c r="G122" s="6">
        <v>80000000</v>
      </c>
      <c r="H122" s="6">
        <f t="shared" si="0"/>
        <v>80000000</v>
      </c>
      <c r="I122" s="2"/>
      <c r="J122" s="2"/>
      <c r="K122" s="2" t="s">
        <v>40</v>
      </c>
    </row>
    <row r="123" spans="1:11" ht="72" x14ac:dyDescent="0.3">
      <c r="A123" s="2">
        <v>801116</v>
      </c>
      <c r="B123" s="12" t="s">
        <v>179</v>
      </c>
      <c r="C123" s="3" t="s">
        <v>87</v>
      </c>
      <c r="D123" s="3">
        <v>1</v>
      </c>
      <c r="E123" s="2" t="s">
        <v>235</v>
      </c>
      <c r="F123" s="2" t="s">
        <v>244</v>
      </c>
      <c r="G123" s="6">
        <v>40000000</v>
      </c>
      <c r="H123" s="6">
        <f t="shared" si="0"/>
        <v>40000000</v>
      </c>
      <c r="I123" s="2"/>
      <c r="J123" s="2"/>
      <c r="K123" s="2" t="s">
        <v>40</v>
      </c>
    </row>
    <row r="124" spans="1:11" ht="72" x14ac:dyDescent="0.3">
      <c r="A124" s="2">
        <v>851017</v>
      </c>
      <c r="B124" s="12" t="s">
        <v>180</v>
      </c>
      <c r="C124" s="3" t="s">
        <v>27</v>
      </c>
      <c r="D124" s="3">
        <v>10</v>
      </c>
      <c r="E124" s="2" t="s">
        <v>235</v>
      </c>
      <c r="F124" s="2" t="s">
        <v>236</v>
      </c>
      <c r="G124" s="6">
        <v>130000000</v>
      </c>
      <c r="H124" s="6">
        <f t="shared" si="0"/>
        <v>130000000</v>
      </c>
      <c r="I124" s="2"/>
      <c r="J124" s="2"/>
      <c r="K124" s="2" t="s">
        <v>23</v>
      </c>
    </row>
    <row r="125" spans="1:11" ht="129.6" x14ac:dyDescent="0.3">
      <c r="A125" s="2">
        <v>851017</v>
      </c>
      <c r="B125" s="12" t="s">
        <v>181</v>
      </c>
      <c r="C125" s="3" t="s">
        <v>27</v>
      </c>
      <c r="D125" s="3">
        <v>7</v>
      </c>
      <c r="E125" s="2" t="s">
        <v>235</v>
      </c>
      <c r="F125" s="2" t="s">
        <v>236</v>
      </c>
      <c r="G125" s="6">
        <v>11200000</v>
      </c>
      <c r="H125" s="6">
        <f t="shared" si="0"/>
        <v>11200000</v>
      </c>
      <c r="I125" s="2"/>
      <c r="J125" s="2"/>
      <c r="K125" s="2" t="s">
        <v>23</v>
      </c>
    </row>
    <row r="126" spans="1:11" ht="158.4" x14ac:dyDescent="0.3">
      <c r="A126" s="2">
        <v>851017</v>
      </c>
      <c r="B126" s="12" t="s">
        <v>182</v>
      </c>
      <c r="C126" s="3" t="s">
        <v>27</v>
      </c>
      <c r="D126" s="3">
        <v>7</v>
      </c>
      <c r="E126" s="2" t="s">
        <v>235</v>
      </c>
      <c r="F126" s="2" t="s">
        <v>236</v>
      </c>
      <c r="G126" s="6">
        <v>11200000</v>
      </c>
      <c r="H126" s="6">
        <f t="shared" si="0"/>
        <v>11200000</v>
      </c>
      <c r="I126" s="2"/>
      <c r="J126" s="2"/>
      <c r="K126" s="2" t="s">
        <v>23</v>
      </c>
    </row>
    <row r="127" spans="1:11" ht="86.4" x14ac:dyDescent="0.3">
      <c r="A127" s="2">
        <v>85101705</v>
      </c>
      <c r="B127" s="12" t="s">
        <v>183</v>
      </c>
      <c r="C127" s="3" t="s">
        <v>27</v>
      </c>
      <c r="D127" s="3">
        <v>7</v>
      </c>
      <c r="E127" s="2" t="s">
        <v>235</v>
      </c>
      <c r="F127" s="2" t="s">
        <v>236</v>
      </c>
      <c r="G127" s="6">
        <v>11900000</v>
      </c>
      <c r="H127" s="6">
        <f t="shared" si="0"/>
        <v>11900000</v>
      </c>
      <c r="I127" s="2"/>
      <c r="J127" s="2"/>
      <c r="K127" s="2" t="s">
        <v>23</v>
      </c>
    </row>
    <row r="128" spans="1:11" ht="86.4" x14ac:dyDescent="0.3">
      <c r="A128" s="2">
        <v>851017</v>
      </c>
      <c r="B128" s="12" t="s">
        <v>184</v>
      </c>
      <c r="C128" s="3" t="s">
        <v>27</v>
      </c>
      <c r="D128" s="3">
        <v>7</v>
      </c>
      <c r="E128" s="2" t="s">
        <v>235</v>
      </c>
      <c r="F128" s="2" t="s">
        <v>236</v>
      </c>
      <c r="G128" s="6">
        <v>11900000</v>
      </c>
      <c r="H128" s="6">
        <f>+G128</f>
        <v>11900000</v>
      </c>
      <c r="I128" s="2"/>
      <c r="J128" s="2"/>
      <c r="K128" s="2" t="s">
        <v>23</v>
      </c>
    </row>
    <row r="129" spans="1:11" ht="72" x14ac:dyDescent="0.3">
      <c r="A129" s="2">
        <v>93141509</v>
      </c>
      <c r="B129" s="12" t="s">
        <v>185</v>
      </c>
      <c r="C129" s="3" t="s">
        <v>87</v>
      </c>
      <c r="D129" s="3">
        <v>3</v>
      </c>
      <c r="E129" s="2" t="s">
        <v>235</v>
      </c>
      <c r="F129" s="2" t="s">
        <v>241</v>
      </c>
      <c r="G129" s="6">
        <v>9631620</v>
      </c>
      <c r="H129" s="6">
        <f t="shared" si="0"/>
        <v>9631620</v>
      </c>
      <c r="I129" s="2"/>
      <c r="J129" s="2"/>
      <c r="K129" s="2" t="s">
        <v>23</v>
      </c>
    </row>
    <row r="130" spans="1:11" ht="100.8" x14ac:dyDescent="0.3">
      <c r="A130" s="2">
        <v>85111508</v>
      </c>
      <c r="B130" s="12" t="s">
        <v>186</v>
      </c>
      <c r="C130" s="3" t="s">
        <v>67</v>
      </c>
      <c r="D130" s="3">
        <v>2</v>
      </c>
      <c r="E130" s="2" t="s">
        <v>235</v>
      </c>
      <c r="F130" s="2" t="s">
        <v>236</v>
      </c>
      <c r="G130" s="6">
        <v>90000000</v>
      </c>
      <c r="H130" s="6">
        <f t="shared" si="0"/>
        <v>90000000</v>
      </c>
      <c r="I130" s="2"/>
      <c r="J130" s="2"/>
      <c r="K130" s="2" t="s">
        <v>23</v>
      </c>
    </row>
    <row r="131" spans="1:11" ht="57.6" x14ac:dyDescent="0.3">
      <c r="A131" s="2" t="s">
        <v>187</v>
      </c>
      <c r="B131" s="12" t="s">
        <v>188</v>
      </c>
      <c r="C131" s="3" t="s">
        <v>49</v>
      </c>
      <c r="D131" s="3">
        <v>3</v>
      </c>
      <c r="E131" s="2" t="s">
        <v>235</v>
      </c>
      <c r="F131" s="2" t="s">
        <v>236</v>
      </c>
      <c r="G131" s="6">
        <v>60000000</v>
      </c>
      <c r="H131" s="6">
        <f t="shared" si="0"/>
        <v>60000000</v>
      </c>
      <c r="I131" s="2"/>
      <c r="J131" s="2"/>
      <c r="K131" s="2" t="s">
        <v>23</v>
      </c>
    </row>
    <row r="132" spans="1:11" ht="72" x14ac:dyDescent="0.3">
      <c r="A132" s="2" t="s">
        <v>189</v>
      </c>
      <c r="B132" s="12" t="s">
        <v>190</v>
      </c>
      <c r="C132" s="3" t="s">
        <v>53</v>
      </c>
      <c r="D132" s="3">
        <v>1</v>
      </c>
      <c r="E132" s="2" t="s">
        <v>250</v>
      </c>
      <c r="F132" s="2" t="s">
        <v>241</v>
      </c>
      <c r="G132" s="6">
        <v>80000000</v>
      </c>
      <c r="H132" s="6">
        <f>+G132</f>
        <v>80000000</v>
      </c>
      <c r="I132" s="2"/>
      <c r="J132" s="2"/>
      <c r="K132" s="2" t="s">
        <v>23</v>
      </c>
    </row>
    <row r="133" spans="1:11" ht="86.4" x14ac:dyDescent="0.3">
      <c r="A133" s="2">
        <v>25101703</v>
      </c>
      <c r="B133" s="12" t="s">
        <v>191</v>
      </c>
      <c r="C133" s="3" t="s">
        <v>117</v>
      </c>
      <c r="D133" s="3">
        <v>3</v>
      </c>
      <c r="E133" s="2" t="s">
        <v>251</v>
      </c>
      <c r="F133" s="2" t="s">
        <v>236</v>
      </c>
      <c r="G133" s="6">
        <v>300000000</v>
      </c>
      <c r="H133" s="6">
        <f>+G133</f>
        <v>300000000</v>
      </c>
      <c r="I133" s="2"/>
      <c r="J133" s="2"/>
      <c r="K133" s="2" t="s">
        <v>23</v>
      </c>
    </row>
    <row r="134" spans="1:11" ht="57.6" x14ac:dyDescent="0.3">
      <c r="A134" s="2">
        <v>95122000</v>
      </c>
      <c r="B134" s="12" t="s">
        <v>192</v>
      </c>
      <c r="C134" s="3" t="s">
        <v>132</v>
      </c>
      <c r="D134" s="3">
        <v>3</v>
      </c>
      <c r="E134" s="2" t="s">
        <v>243</v>
      </c>
      <c r="F134" s="2" t="s">
        <v>241</v>
      </c>
      <c r="G134" s="6">
        <v>300000000</v>
      </c>
      <c r="H134" s="6">
        <f>+G134</f>
        <v>300000000</v>
      </c>
      <c r="I134" s="2"/>
      <c r="J134" s="2"/>
      <c r="K134" s="2" t="s">
        <v>252</v>
      </c>
    </row>
    <row r="135" spans="1:11" ht="57.6" x14ac:dyDescent="0.3">
      <c r="A135" s="2">
        <v>80111623</v>
      </c>
      <c r="B135" s="12" t="s">
        <v>253</v>
      </c>
      <c r="C135" s="3" t="s">
        <v>130</v>
      </c>
      <c r="D135" s="3" t="s">
        <v>57</v>
      </c>
      <c r="E135" s="2" t="s">
        <v>243</v>
      </c>
      <c r="F135" s="2" t="s">
        <v>236</v>
      </c>
      <c r="G135" s="6">
        <v>70000000</v>
      </c>
      <c r="H135" s="6">
        <f>+G135</f>
        <v>70000000</v>
      </c>
      <c r="I135" s="2"/>
      <c r="J135" s="2"/>
      <c r="K135" s="2" t="s">
        <v>44</v>
      </c>
    </row>
    <row r="136" spans="1:11" ht="86.4" x14ac:dyDescent="0.3">
      <c r="A136" s="2" t="s">
        <v>193</v>
      </c>
      <c r="B136" s="12" t="s">
        <v>194</v>
      </c>
      <c r="C136" s="3" t="s">
        <v>27</v>
      </c>
      <c r="D136" s="3">
        <v>10</v>
      </c>
      <c r="E136" s="2" t="s">
        <v>242</v>
      </c>
      <c r="F136" s="2" t="s">
        <v>241</v>
      </c>
      <c r="G136" s="6">
        <v>34600000</v>
      </c>
      <c r="H136" s="6">
        <v>34600000</v>
      </c>
      <c r="I136" s="2"/>
      <c r="J136" s="2"/>
      <c r="K136" s="2" t="s">
        <v>44</v>
      </c>
    </row>
    <row r="137" spans="1:11" ht="57.6" x14ac:dyDescent="0.3">
      <c r="A137" s="2">
        <v>80111623</v>
      </c>
      <c r="B137" s="12" t="s">
        <v>195</v>
      </c>
      <c r="C137" s="3" t="s">
        <v>72</v>
      </c>
      <c r="D137" s="3">
        <v>1</v>
      </c>
      <c r="E137" s="2" t="s">
        <v>243</v>
      </c>
      <c r="F137" s="2" t="s">
        <v>236</v>
      </c>
      <c r="G137" s="6">
        <v>50000000</v>
      </c>
      <c r="H137" s="6">
        <v>50000000</v>
      </c>
      <c r="I137" s="2"/>
      <c r="J137" s="2"/>
      <c r="K137" s="2" t="s">
        <v>44</v>
      </c>
    </row>
    <row r="138" spans="1:11" ht="57.6" x14ac:dyDescent="0.3">
      <c r="A138" s="2">
        <v>80111623</v>
      </c>
      <c r="B138" s="12" t="s">
        <v>196</v>
      </c>
      <c r="C138" s="3" t="s">
        <v>130</v>
      </c>
      <c r="D138" s="3">
        <v>1</v>
      </c>
      <c r="E138" s="2" t="s">
        <v>243</v>
      </c>
      <c r="F138" s="2" t="s">
        <v>241</v>
      </c>
      <c r="G138" s="6">
        <v>55000000</v>
      </c>
      <c r="H138" s="6">
        <v>55000000</v>
      </c>
      <c r="I138" s="2"/>
      <c r="J138" s="2"/>
      <c r="K138" s="2" t="s">
        <v>44</v>
      </c>
    </row>
    <row r="139" spans="1:11" ht="57.6" x14ac:dyDescent="0.3">
      <c r="A139" s="2">
        <v>80111623</v>
      </c>
      <c r="B139" s="12" t="s">
        <v>197</v>
      </c>
      <c r="C139" s="3" t="s">
        <v>117</v>
      </c>
      <c r="D139" s="3">
        <v>1</v>
      </c>
      <c r="E139" s="2" t="s">
        <v>243</v>
      </c>
      <c r="F139" s="2" t="s">
        <v>241</v>
      </c>
      <c r="G139" s="6">
        <v>60000000</v>
      </c>
      <c r="H139" s="6">
        <f>+G139</f>
        <v>60000000</v>
      </c>
      <c r="I139" s="2"/>
      <c r="J139" s="2"/>
      <c r="K139" s="2" t="s">
        <v>44</v>
      </c>
    </row>
    <row r="140" spans="1:11" ht="72" x14ac:dyDescent="0.3">
      <c r="A140" s="2">
        <v>80111623</v>
      </c>
      <c r="B140" s="12" t="s">
        <v>198</v>
      </c>
      <c r="C140" s="3" t="s">
        <v>132</v>
      </c>
      <c r="D140" s="3" t="s">
        <v>57</v>
      </c>
      <c r="E140" s="2" t="s">
        <v>243</v>
      </c>
      <c r="F140" s="2" t="s">
        <v>241</v>
      </c>
      <c r="G140" s="6">
        <v>45000000</v>
      </c>
      <c r="H140" s="6">
        <f>+G140</f>
        <v>45000000</v>
      </c>
      <c r="I140" s="2"/>
      <c r="J140" s="2"/>
      <c r="K140" s="2" t="s">
        <v>44</v>
      </c>
    </row>
    <row r="141" spans="1:11" ht="158.4" x14ac:dyDescent="0.3">
      <c r="A141" s="2">
        <v>80111601</v>
      </c>
      <c r="B141" s="12" t="s">
        <v>199</v>
      </c>
      <c r="C141" s="3" t="s">
        <v>27</v>
      </c>
      <c r="D141" s="3">
        <v>2</v>
      </c>
      <c r="E141" s="2" t="s">
        <v>235</v>
      </c>
      <c r="F141" s="2" t="s">
        <v>236</v>
      </c>
      <c r="G141" s="6">
        <v>60265000</v>
      </c>
      <c r="H141" s="6">
        <f>+G141</f>
        <v>60265000</v>
      </c>
      <c r="I141" s="2"/>
      <c r="J141" s="2"/>
      <c r="K141" s="2" t="s">
        <v>68</v>
      </c>
    </row>
    <row r="142" spans="1:11" ht="100.8" x14ac:dyDescent="0.3">
      <c r="A142" s="2">
        <v>80111601</v>
      </c>
      <c r="B142" s="12" t="s">
        <v>200</v>
      </c>
      <c r="C142" s="3" t="s">
        <v>12</v>
      </c>
      <c r="D142" s="3" t="s">
        <v>201</v>
      </c>
      <c r="E142" s="2" t="s">
        <v>235</v>
      </c>
      <c r="F142" s="2" t="s">
        <v>236</v>
      </c>
      <c r="G142" s="6">
        <v>40000000</v>
      </c>
      <c r="H142" s="6">
        <f t="shared" ref="H142" si="1">+G142</f>
        <v>40000000</v>
      </c>
      <c r="I142" s="2"/>
      <c r="J142" s="2"/>
      <c r="K142" s="2" t="s">
        <v>68</v>
      </c>
    </row>
    <row r="143" spans="1:11" ht="57.6" x14ac:dyDescent="0.3">
      <c r="A143" s="2">
        <v>85122201</v>
      </c>
      <c r="B143" s="12" t="s">
        <v>202</v>
      </c>
      <c r="C143" s="3" t="s">
        <v>27</v>
      </c>
      <c r="D143" s="3" t="s">
        <v>203</v>
      </c>
      <c r="E143" s="2" t="s">
        <v>235</v>
      </c>
      <c r="F143" s="2" t="s">
        <v>236</v>
      </c>
      <c r="G143" s="6">
        <v>15000000</v>
      </c>
      <c r="H143" s="6">
        <v>15000000</v>
      </c>
      <c r="I143" s="2"/>
      <c r="J143" s="2"/>
      <c r="K143" s="2" t="s">
        <v>68</v>
      </c>
    </row>
    <row r="144" spans="1:11" ht="129.6" x14ac:dyDescent="0.3">
      <c r="A144" s="2">
        <v>93141808</v>
      </c>
      <c r="B144" s="12" t="s">
        <v>204</v>
      </c>
      <c r="C144" s="3" t="s">
        <v>12</v>
      </c>
      <c r="D144" s="3" t="s">
        <v>205</v>
      </c>
      <c r="E144" s="2" t="s">
        <v>235</v>
      </c>
      <c r="F144" s="2" t="s">
        <v>236</v>
      </c>
      <c r="G144" s="7" t="s">
        <v>230</v>
      </c>
      <c r="H144" s="6" t="s">
        <v>230</v>
      </c>
      <c r="I144" s="2"/>
      <c r="J144" s="2"/>
      <c r="K144" s="2" t="s">
        <v>68</v>
      </c>
    </row>
    <row r="145" spans="1:11" ht="72" x14ac:dyDescent="0.3">
      <c r="A145" s="2">
        <v>93141509</v>
      </c>
      <c r="B145" s="12" t="s">
        <v>206</v>
      </c>
      <c r="C145" s="3" t="s">
        <v>207</v>
      </c>
      <c r="D145" s="3" t="s">
        <v>201</v>
      </c>
      <c r="E145" s="2" t="s">
        <v>235</v>
      </c>
      <c r="F145" s="2" t="s">
        <v>236</v>
      </c>
      <c r="G145" s="6">
        <v>32400000</v>
      </c>
      <c r="H145" s="6">
        <f t="shared" ref="H145:H149" si="2">+G145</f>
        <v>32400000</v>
      </c>
      <c r="I145" s="2"/>
      <c r="J145" s="2"/>
      <c r="K145" s="2" t="s">
        <v>68</v>
      </c>
    </row>
    <row r="146" spans="1:11" ht="43.2" x14ac:dyDescent="0.3">
      <c r="A146" s="2">
        <v>80111623</v>
      </c>
      <c r="B146" s="12" t="s">
        <v>208</v>
      </c>
      <c r="C146" s="3" t="s">
        <v>25</v>
      </c>
      <c r="D146" s="3">
        <v>1</v>
      </c>
      <c r="E146" s="2" t="s">
        <v>235</v>
      </c>
      <c r="F146" s="2" t="s">
        <v>241</v>
      </c>
      <c r="G146" s="6" t="s">
        <v>231</v>
      </c>
      <c r="H146" s="6" t="str">
        <f t="shared" si="2"/>
        <v>25,000,000</v>
      </c>
      <c r="I146" s="2"/>
      <c r="J146" s="2"/>
      <c r="K146" s="2" t="s">
        <v>68</v>
      </c>
    </row>
    <row r="147" spans="1:11" ht="72" x14ac:dyDescent="0.3">
      <c r="A147" s="2">
        <v>80111623</v>
      </c>
      <c r="B147" s="12" t="s">
        <v>255</v>
      </c>
      <c r="C147" s="3" t="s">
        <v>25</v>
      </c>
      <c r="D147" s="3">
        <v>3</v>
      </c>
      <c r="E147" s="2" t="s">
        <v>235</v>
      </c>
      <c r="F147" s="2" t="s">
        <v>241</v>
      </c>
      <c r="G147" s="6">
        <v>36400000</v>
      </c>
      <c r="H147" s="6">
        <v>36400000</v>
      </c>
      <c r="I147" s="2"/>
      <c r="J147" s="2"/>
      <c r="K147" s="2" t="s">
        <v>68</v>
      </c>
    </row>
    <row r="148" spans="1:11" ht="43.2" x14ac:dyDescent="0.3">
      <c r="A148" s="2">
        <v>80111623</v>
      </c>
      <c r="B148" s="12" t="s">
        <v>256</v>
      </c>
      <c r="C148" s="3" t="s">
        <v>25</v>
      </c>
      <c r="D148" s="3">
        <v>2</v>
      </c>
      <c r="E148" s="2" t="s">
        <v>235</v>
      </c>
      <c r="F148" s="2" t="s">
        <v>241</v>
      </c>
      <c r="G148" s="6">
        <v>50000000</v>
      </c>
      <c r="H148" s="6">
        <f t="shared" si="2"/>
        <v>50000000</v>
      </c>
      <c r="I148" s="2"/>
      <c r="J148" s="2"/>
      <c r="K148" s="2" t="s">
        <v>68</v>
      </c>
    </row>
    <row r="149" spans="1:11" ht="57.6" x14ac:dyDescent="0.3">
      <c r="A149" s="2">
        <v>80111623</v>
      </c>
      <c r="B149" s="12" t="s">
        <v>257</v>
      </c>
      <c r="C149" s="3" t="s">
        <v>25</v>
      </c>
      <c r="D149" s="3">
        <v>1</v>
      </c>
      <c r="E149" s="2" t="s">
        <v>235</v>
      </c>
      <c r="F149" s="2" t="s">
        <v>241</v>
      </c>
      <c r="G149" s="6">
        <v>70000000</v>
      </c>
      <c r="H149" s="6">
        <f t="shared" si="2"/>
        <v>70000000</v>
      </c>
      <c r="I149" s="2"/>
      <c r="J149" s="2"/>
      <c r="K149" s="2" t="s">
        <v>68</v>
      </c>
    </row>
    <row r="150" spans="1:11" ht="57.6" x14ac:dyDescent="0.3">
      <c r="A150" s="2">
        <v>80111623</v>
      </c>
      <c r="B150" s="12" t="s">
        <v>209</v>
      </c>
      <c r="C150" s="3" t="s">
        <v>25</v>
      </c>
      <c r="D150" s="3">
        <v>1</v>
      </c>
      <c r="E150" s="2" t="s">
        <v>242</v>
      </c>
      <c r="F150" s="2" t="s">
        <v>236</v>
      </c>
      <c r="G150" s="6">
        <v>36400000</v>
      </c>
      <c r="H150" s="6">
        <v>36400000</v>
      </c>
      <c r="I150" s="2"/>
      <c r="J150" s="2"/>
      <c r="K150" s="2" t="s">
        <v>254</v>
      </c>
    </row>
    <row r="151" spans="1:11" ht="72" x14ac:dyDescent="0.3">
      <c r="A151" s="2">
        <v>80111623</v>
      </c>
      <c r="B151" s="12" t="s">
        <v>258</v>
      </c>
      <c r="C151" s="3" t="s">
        <v>117</v>
      </c>
      <c r="D151" s="3">
        <v>1</v>
      </c>
      <c r="E151" s="2" t="s">
        <v>242</v>
      </c>
      <c r="F151" s="2" t="s">
        <v>241</v>
      </c>
      <c r="G151" s="6">
        <v>36400000</v>
      </c>
      <c r="H151" s="6">
        <v>36400000</v>
      </c>
      <c r="I151" s="2"/>
      <c r="J151" s="2"/>
      <c r="K151" s="2" t="s">
        <v>68</v>
      </c>
    </row>
    <row r="152" spans="1:11" ht="86.4" x14ac:dyDescent="0.3">
      <c r="A152" s="2">
        <v>80111623</v>
      </c>
      <c r="B152" s="12" t="s">
        <v>210</v>
      </c>
      <c r="C152" s="3" t="s">
        <v>111</v>
      </c>
      <c r="D152" s="3">
        <v>1</v>
      </c>
      <c r="E152" s="2" t="s">
        <v>235</v>
      </c>
      <c r="F152" s="2" t="s">
        <v>241</v>
      </c>
      <c r="G152" s="6">
        <v>36400000</v>
      </c>
      <c r="H152" s="6">
        <v>36400000</v>
      </c>
      <c r="I152" s="2"/>
      <c r="J152" s="2"/>
      <c r="K152" s="2" t="s">
        <v>68</v>
      </c>
    </row>
    <row r="153" spans="1:11" ht="57.6" x14ac:dyDescent="0.3">
      <c r="A153" s="2">
        <v>93141509</v>
      </c>
      <c r="B153" s="12" t="s">
        <v>259</v>
      </c>
      <c r="C153" s="3" t="s">
        <v>111</v>
      </c>
      <c r="D153" s="3">
        <v>1</v>
      </c>
      <c r="E153" s="2" t="s">
        <v>235</v>
      </c>
      <c r="F153" s="2" t="s">
        <v>236</v>
      </c>
      <c r="G153" s="6">
        <v>36400000</v>
      </c>
      <c r="H153" s="6">
        <v>36400000</v>
      </c>
      <c r="I153" s="2"/>
      <c r="J153" s="2"/>
      <c r="K153" s="2" t="s">
        <v>68</v>
      </c>
    </row>
    <row r="154" spans="1:11" ht="43.2" x14ac:dyDescent="0.3">
      <c r="A154" s="2">
        <v>93141509</v>
      </c>
      <c r="B154" s="12" t="s">
        <v>211</v>
      </c>
      <c r="C154" s="3" t="s">
        <v>111</v>
      </c>
      <c r="D154" s="3">
        <v>1</v>
      </c>
      <c r="E154" s="2" t="s">
        <v>235</v>
      </c>
      <c r="F154" s="2" t="s">
        <v>236</v>
      </c>
      <c r="G154" s="6">
        <v>36400000</v>
      </c>
      <c r="H154" s="6">
        <v>36400000</v>
      </c>
      <c r="I154" s="2"/>
      <c r="J154" s="2"/>
      <c r="K154" s="2" t="s">
        <v>68</v>
      </c>
    </row>
    <row r="155" spans="1:11" ht="57.6" x14ac:dyDescent="0.3">
      <c r="A155" s="2">
        <v>43211507</v>
      </c>
      <c r="B155" s="12" t="s">
        <v>212</v>
      </c>
      <c r="C155" s="3" t="s">
        <v>111</v>
      </c>
      <c r="D155" s="3">
        <v>1</v>
      </c>
      <c r="E155" s="2" t="s">
        <v>242</v>
      </c>
      <c r="F155" s="2" t="s">
        <v>236</v>
      </c>
      <c r="G155" s="6">
        <v>36400000</v>
      </c>
      <c r="H155" s="6">
        <v>36400000</v>
      </c>
      <c r="I155" s="2"/>
      <c r="J155" s="2"/>
      <c r="K155" s="2" t="s">
        <v>68</v>
      </c>
    </row>
    <row r="156" spans="1:11" ht="57.6" x14ac:dyDescent="0.3">
      <c r="A156" s="2">
        <v>93141509</v>
      </c>
      <c r="B156" s="12" t="s">
        <v>260</v>
      </c>
      <c r="C156" s="3" t="s">
        <v>111</v>
      </c>
      <c r="D156" s="3">
        <v>1</v>
      </c>
      <c r="E156" s="2" t="s">
        <v>261</v>
      </c>
      <c r="F156" s="2" t="s">
        <v>236</v>
      </c>
      <c r="G156" s="6">
        <v>500000000</v>
      </c>
      <c r="H156" s="6">
        <v>500000000</v>
      </c>
      <c r="I156" s="2"/>
      <c r="J156" s="2"/>
      <c r="K156" s="2" t="s">
        <v>213</v>
      </c>
    </row>
    <row r="157" spans="1:11" ht="57.6" x14ac:dyDescent="0.3">
      <c r="A157" s="2">
        <v>93141509</v>
      </c>
      <c r="B157" s="12" t="s">
        <v>214</v>
      </c>
      <c r="C157" s="3" t="s">
        <v>111</v>
      </c>
      <c r="D157" s="3">
        <v>1</v>
      </c>
      <c r="E157" s="2" t="s">
        <v>243</v>
      </c>
      <c r="F157" s="2" t="s">
        <v>236</v>
      </c>
      <c r="G157" s="6">
        <v>150000000</v>
      </c>
      <c r="H157" s="6">
        <v>150000000</v>
      </c>
      <c r="I157" s="2"/>
      <c r="J157" s="2"/>
      <c r="K157" s="2" t="s">
        <v>213</v>
      </c>
    </row>
    <row r="158" spans="1:11" ht="86.4" x14ac:dyDescent="0.3">
      <c r="A158" s="2">
        <v>43211507</v>
      </c>
      <c r="B158" s="12" t="s">
        <v>262</v>
      </c>
      <c r="C158" s="3" t="s">
        <v>111</v>
      </c>
      <c r="D158" s="3">
        <v>1</v>
      </c>
      <c r="E158" s="2" t="s">
        <v>235</v>
      </c>
      <c r="F158" s="2" t="s">
        <v>236</v>
      </c>
      <c r="G158" s="6">
        <v>36400000</v>
      </c>
      <c r="H158" s="6">
        <v>36400000</v>
      </c>
      <c r="I158" s="2"/>
      <c r="J158" s="2"/>
      <c r="K158" s="2" t="s">
        <v>68</v>
      </c>
    </row>
    <row r="159" spans="1:11" ht="57.6" x14ac:dyDescent="0.3">
      <c r="A159" s="2">
        <v>43211507</v>
      </c>
      <c r="B159" s="12" t="s">
        <v>263</v>
      </c>
      <c r="C159" s="3" t="s">
        <v>111</v>
      </c>
      <c r="D159" s="3">
        <v>1</v>
      </c>
      <c r="E159" s="2" t="s">
        <v>243</v>
      </c>
      <c r="F159" s="2" t="s">
        <v>244</v>
      </c>
      <c r="G159" s="6">
        <v>72800000</v>
      </c>
      <c r="H159" s="6">
        <v>72800000</v>
      </c>
      <c r="I159" s="2"/>
      <c r="J159" s="2"/>
      <c r="K159" s="2" t="s">
        <v>213</v>
      </c>
    </row>
    <row r="160" spans="1:11" ht="57.6" x14ac:dyDescent="0.3">
      <c r="A160" s="2">
        <v>43211507</v>
      </c>
      <c r="B160" s="12" t="s">
        <v>264</v>
      </c>
      <c r="C160" s="3" t="s">
        <v>111</v>
      </c>
      <c r="D160" s="3">
        <v>1</v>
      </c>
      <c r="E160" s="2" t="s">
        <v>235</v>
      </c>
      <c r="F160" s="2" t="s">
        <v>244</v>
      </c>
      <c r="G160" s="6">
        <v>36400000</v>
      </c>
      <c r="H160" s="6">
        <v>36400000</v>
      </c>
      <c r="I160" s="2"/>
      <c r="J160" s="2"/>
      <c r="K160" s="2" t="s">
        <v>68</v>
      </c>
    </row>
    <row r="161" spans="1:11" ht="43.2" x14ac:dyDescent="0.3">
      <c r="A161" s="2">
        <v>80111623</v>
      </c>
      <c r="B161" s="12" t="s">
        <v>265</v>
      </c>
      <c r="C161" s="3" t="s">
        <v>111</v>
      </c>
      <c r="D161" s="3">
        <v>1</v>
      </c>
      <c r="E161" s="2" t="s">
        <v>250</v>
      </c>
      <c r="F161" s="2" t="s">
        <v>241</v>
      </c>
      <c r="G161" s="6">
        <v>150000000</v>
      </c>
      <c r="H161" s="6">
        <v>150000000</v>
      </c>
      <c r="I161" s="2"/>
      <c r="J161" s="2"/>
      <c r="K161" s="2" t="s">
        <v>68</v>
      </c>
    </row>
    <row r="162" spans="1:11" ht="86.4" x14ac:dyDescent="0.3">
      <c r="A162" s="2"/>
      <c r="B162" s="12" t="s">
        <v>266</v>
      </c>
      <c r="C162" s="3" t="s">
        <v>27</v>
      </c>
      <c r="D162" s="3">
        <v>11</v>
      </c>
      <c r="E162" s="2" t="s">
        <v>235</v>
      </c>
      <c r="F162" s="2" t="s">
        <v>236</v>
      </c>
      <c r="G162" s="6">
        <v>120000000</v>
      </c>
      <c r="H162" s="6">
        <v>120000000</v>
      </c>
      <c r="I162" s="2"/>
      <c r="J162" s="2"/>
      <c r="K162" s="2" t="s">
        <v>68</v>
      </c>
    </row>
    <row r="163" spans="1:11" ht="100.8" x14ac:dyDescent="0.3">
      <c r="A163" s="2">
        <v>78111808</v>
      </c>
      <c r="B163" s="12" t="s">
        <v>267</v>
      </c>
      <c r="C163" s="3" t="s">
        <v>12</v>
      </c>
      <c r="D163" s="3">
        <v>6</v>
      </c>
      <c r="E163" s="2" t="s">
        <v>268</v>
      </c>
      <c r="F163" s="2" t="s">
        <v>236</v>
      </c>
      <c r="G163" s="6">
        <v>36400000</v>
      </c>
      <c r="H163" s="6">
        <f>+G163</f>
        <v>36400000</v>
      </c>
      <c r="I163" s="2"/>
      <c r="J163" s="2"/>
      <c r="K163" s="2" t="s">
        <v>68</v>
      </c>
    </row>
    <row r="164" spans="1:11" ht="57.6" x14ac:dyDescent="0.3">
      <c r="A164" s="2">
        <v>80141602</v>
      </c>
      <c r="B164" s="12" t="s">
        <v>269</v>
      </c>
      <c r="C164" s="3" t="s">
        <v>27</v>
      </c>
      <c r="D164" s="3">
        <v>1</v>
      </c>
      <c r="E164" s="2" t="s">
        <v>242</v>
      </c>
      <c r="F164" s="2" t="s">
        <v>236</v>
      </c>
      <c r="G164" s="6">
        <v>36400000</v>
      </c>
      <c r="H164" s="6">
        <f>+G164</f>
        <v>36400000</v>
      </c>
      <c r="I164" s="2"/>
      <c r="J164" s="2"/>
      <c r="K164" s="2" t="s">
        <v>68</v>
      </c>
    </row>
    <row r="165" spans="1:11" ht="72" x14ac:dyDescent="0.3">
      <c r="A165" s="2">
        <f>+[2]Hoja2!$A$10</f>
        <v>80111604</v>
      </c>
      <c r="B165" s="12" t="str">
        <f>+[2]Hoja2!$B$10</f>
        <v>PRESTACIÓN DE SERVICIO DE APOYO A LA GESTIÓN PARA EL REPORTE DE LA INFORMACIÓN AL SISTEMA ÚNICO DE INFORMACIÓN – (SUI) –VIGENCIA 2024 DEL MUNICIPIO DE LA APARTADA  CÓRDOBA</v>
      </c>
      <c r="C165" s="3" t="s">
        <v>12</v>
      </c>
      <c r="D165" s="3">
        <v>5</v>
      </c>
      <c r="E165" s="2" t="s">
        <v>235</v>
      </c>
      <c r="F165" s="2" t="s">
        <v>236</v>
      </c>
      <c r="G165" s="6">
        <v>40000000</v>
      </c>
      <c r="H165" s="6">
        <v>40000000</v>
      </c>
      <c r="I165" s="2"/>
      <c r="J165" s="2"/>
      <c r="K165" s="2" t="s">
        <v>213</v>
      </c>
    </row>
    <row r="166" spans="1:11" ht="115.2" x14ac:dyDescent="0.3">
      <c r="A166" s="2">
        <f>+[2]Hoja2!$A$25</f>
        <v>93141601</v>
      </c>
      <c r="B166" s="12" t="str">
        <f>+[2]Hoja2!$B$25</f>
        <v xml:space="preserve">PRESTACIÓN DE SERVICIOS DE APOYO A LA GESTION COMO ENCUESTADOR PARA REALIZAR EL BARRIDO COMPLEMENTARIO EN LA IMPLEMENTACIÒN DE LA NUEVA METODOLOGIA DE FOCALIZACION DEL SISTEMA DE IDENTIFICACION DE POTENCIALES BENEFICIARIOS DE PROGRAMAS SOCIALES SISBEN IV </v>
      </c>
      <c r="C166" s="3" t="s">
        <v>19</v>
      </c>
      <c r="D166" s="3">
        <v>12</v>
      </c>
      <c r="E166" s="2" t="s">
        <v>235</v>
      </c>
      <c r="F166" s="2" t="s">
        <v>241</v>
      </c>
      <c r="G166" s="6">
        <v>20400000</v>
      </c>
      <c r="H166" s="6">
        <v>20400000</v>
      </c>
      <c r="I166" s="2"/>
      <c r="J166" s="2"/>
      <c r="K166" s="2" t="s">
        <v>213</v>
      </c>
    </row>
    <row r="167" spans="1:11" ht="100.8" x14ac:dyDescent="0.3">
      <c r="A167" s="2">
        <f>+[2]Hoja2!$A$26</f>
        <v>80111617</v>
      </c>
      <c r="B167" s="12" t="s">
        <v>270</v>
      </c>
      <c r="C167" s="3" t="s">
        <v>19</v>
      </c>
      <c r="D167" s="3">
        <v>12</v>
      </c>
      <c r="E167" s="2" t="s">
        <v>235</v>
      </c>
      <c r="F167" s="2" t="s">
        <v>236</v>
      </c>
      <c r="G167" s="6">
        <v>132000000</v>
      </c>
      <c r="H167" s="6">
        <v>132000000</v>
      </c>
      <c r="I167" s="2"/>
      <c r="J167" s="2"/>
      <c r="K167" s="2" t="s">
        <v>213</v>
      </c>
    </row>
    <row r="168" spans="1:11" ht="72" x14ac:dyDescent="0.3">
      <c r="A168" s="2">
        <f>+[2]Hoja2!$A$27</f>
        <v>80111601</v>
      </c>
      <c r="B168" s="12" t="str">
        <f>+[2]Hoja2!$B$27</f>
        <v>PRESTACIÓN DE SERVICIOS DE APOYO A LA GESTION DE LA SECRETARIA DE PLANEACION, OBRAS PUBLICAS Y MEDIO AMBIENTE DEL MUNICIPIO DE LA APARTADA DEPARTAMENTO DE CORDOBA</v>
      </c>
      <c r="C168" s="3" t="s">
        <v>19</v>
      </c>
      <c r="D168" s="3">
        <v>12</v>
      </c>
      <c r="E168" s="2" t="s">
        <v>235</v>
      </c>
      <c r="F168" s="2" t="s">
        <v>236</v>
      </c>
      <c r="G168" s="6">
        <v>20400000</v>
      </c>
      <c r="H168" s="6">
        <v>20400000</v>
      </c>
      <c r="I168" s="2"/>
      <c r="J168" s="2"/>
      <c r="K168" s="2" t="s">
        <v>213</v>
      </c>
    </row>
    <row r="169" spans="1:11" ht="100.8" x14ac:dyDescent="0.3">
      <c r="A169" s="2">
        <f>+[2]Hoja2!$A$61</f>
        <v>83101500</v>
      </c>
      <c r="B169" s="12" t="str">
        <f>+[2]Hoja2!$B$61</f>
        <v>CONVENIO ÚNICO PARA EL OTORGAMIENTO DE SUBSIDIOS PARA LOS ESTRATOS 1, 2 Y 3 DEL CASCO URBANO DE LA APARTADA SEGÚN LEY 142 DE 1994 PARA EL PERIODO 01/01 A 31/12 DEL AÑO 2023. CELEBRADO ENTRE LA ADMINISTRACIÓN PÚBLICA COOPERATIVA DE SERVICIOS PÚBLICOS DOMIC</v>
      </c>
      <c r="C169" s="3" t="s">
        <v>12</v>
      </c>
      <c r="D169" s="3">
        <v>10</v>
      </c>
      <c r="E169" s="2" t="s">
        <v>235</v>
      </c>
      <c r="F169" s="2" t="s">
        <v>271</v>
      </c>
      <c r="G169" s="6">
        <v>600000000</v>
      </c>
      <c r="H169" s="6">
        <v>600000000</v>
      </c>
      <c r="I169" s="2"/>
      <c r="J169" s="2"/>
      <c r="K169" s="2" t="s">
        <v>213</v>
      </c>
    </row>
    <row r="170" spans="1:11" ht="86.4" x14ac:dyDescent="0.3">
      <c r="A170" s="2">
        <v>80111607</v>
      </c>
      <c r="B170" s="12" t="s">
        <v>215</v>
      </c>
      <c r="C170" s="3" t="s">
        <v>12</v>
      </c>
      <c r="D170" s="3">
        <v>6</v>
      </c>
      <c r="E170" s="2" t="s">
        <v>235</v>
      </c>
      <c r="F170" s="2" t="s">
        <v>236</v>
      </c>
      <c r="G170" s="6">
        <v>27000000</v>
      </c>
      <c r="H170" s="6">
        <v>27000000</v>
      </c>
      <c r="I170" s="2"/>
      <c r="J170" s="2"/>
      <c r="K170" s="2" t="s">
        <v>213</v>
      </c>
    </row>
    <row r="171" spans="1:11" ht="57.6" x14ac:dyDescent="0.3">
      <c r="A171" s="2">
        <v>72121406</v>
      </c>
      <c r="B171" s="12" t="s">
        <v>216</v>
      </c>
      <c r="C171" s="3" t="s">
        <v>233</v>
      </c>
      <c r="D171" s="3">
        <v>2</v>
      </c>
      <c r="E171" s="2" t="s">
        <v>261</v>
      </c>
      <c r="F171" s="2" t="s">
        <v>236</v>
      </c>
      <c r="G171" s="6">
        <v>500000000</v>
      </c>
      <c r="H171" s="6">
        <v>500000000</v>
      </c>
      <c r="I171" s="2"/>
      <c r="J171" s="2"/>
      <c r="K171" s="2" t="s">
        <v>213</v>
      </c>
    </row>
    <row r="172" spans="1:11" ht="86.4" x14ac:dyDescent="0.3">
      <c r="A172" s="2">
        <v>80111620</v>
      </c>
      <c r="B172" s="12" t="s">
        <v>88</v>
      </c>
      <c r="C172" s="3" t="s">
        <v>12</v>
      </c>
      <c r="D172" s="3">
        <v>1</v>
      </c>
      <c r="E172" s="2" t="s">
        <v>235</v>
      </c>
      <c r="F172" s="2" t="s">
        <v>237</v>
      </c>
      <c r="G172" s="6">
        <v>45000000</v>
      </c>
      <c r="H172" s="6">
        <v>45000000</v>
      </c>
      <c r="I172" s="2"/>
      <c r="J172" s="2"/>
      <c r="K172" s="2" t="s">
        <v>213</v>
      </c>
    </row>
    <row r="173" spans="1:11" ht="57.6" x14ac:dyDescent="0.3">
      <c r="A173" s="2">
        <v>80111604</v>
      </c>
      <c r="B173" s="12" t="s">
        <v>217</v>
      </c>
      <c r="C173" s="3" t="s">
        <v>124</v>
      </c>
      <c r="D173" s="3">
        <v>1</v>
      </c>
      <c r="E173" s="2" t="s">
        <v>242</v>
      </c>
      <c r="F173" s="2" t="s">
        <v>236</v>
      </c>
      <c r="G173" s="6">
        <v>9000000</v>
      </c>
      <c r="H173" s="6">
        <v>9000000</v>
      </c>
      <c r="I173" s="2"/>
      <c r="J173" s="2"/>
      <c r="K173" s="2" t="s">
        <v>213</v>
      </c>
    </row>
    <row r="174" spans="1:11" ht="57.6" x14ac:dyDescent="0.3">
      <c r="A174" s="2">
        <v>83101801</v>
      </c>
      <c r="B174" s="12" t="s">
        <v>218</v>
      </c>
      <c r="C174" s="3" t="s">
        <v>111</v>
      </c>
      <c r="D174" s="3">
        <v>2</v>
      </c>
      <c r="E174" s="2" t="s">
        <v>243</v>
      </c>
      <c r="F174" s="2" t="s">
        <v>241</v>
      </c>
      <c r="G174" s="6">
        <v>100000000</v>
      </c>
      <c r="H174" s="6">
        <v>100000000</v>
      </c>
      <c r="I174" s="2"/>
      <c r="J174" s="2"/>
      <c r="K174" s="2" t="s">
        <v>213</v>
      </c>
    </row>
    <row r="175" spans="1:11" ht="57.6" x14ac:dyDescent="0.3">
      <c r="A175" s="2">
        <v>77101701</v>
      </c>
      <c r="B175" s="12" t="s">
        <v>113</v>
      </c>
      <c r="C175" s="3" t="s">
        <v>233</v>
      </c>
      <c r="D175" s="3">
        <v>6</v>
      </c>
      <c r="E175" s="2" t="s">
        <v>243</v>
      </c>
      <c r="F175" s="2" t="s">
        <v>241</v>
      </c>
      <c r="G175" s="6">
        <v>364000000</v>
      </c>
      <c r="H175" s="6">
        <v>364000000</v>
      </c>
      <c r="I175" s="2"/>
      <c r="J175" s="2"/>
      <c r="K175" s="2" t="s">
        <v>213</v>
      </c>
    </row>
    <row r="176" spans="1:11" ht="57.6" x14ac:dyDescent="0.3">
      <c r="A176" s="2">
        <v>72101501</v>
      </c>
      <c r="B176" s="12" t="s">
        <v>115</v>
      </c>
      <c r="C176" s="3" t="s">
        <v>12</v>
      </c>
      <c r="D176" s="3">
        <v>1</v>
      </c>
      <c r="E176" s="2" t="s">
        <v>261</v>
      </c>
      <c r="F176" s="2" t="s">
        <v>237</v>
      </c>
      <c r="G176" s="6">
        <v>500000000</v>
      </c>
      <c r="H176" s="6">
        <v>500000000</v>
      </c>
      <c r="I176" s="2"/>
      <c r="J176" s="2"/>
      <c r="K176" s="2" t="s">
        <v>213</v>
      </c>
    </row>
    <row r="177" spans="1:11" ht="86.4" x14ac:dyDescent="0.3">
      <c r="A177" s="2">
        <v>80111604</v>
      </c>
      <c r="B177" s="12" t="s">
        <v>116</v>
      </c>
      <c r="C177" s="3" t="s">
        <v>19</v>
      </c>
      <c r="D177" s="3">
        <v>12</v>
      </c>
      <c r="E177" s="2" t="s">
        <v>235</v>
      </c>
      <c r="F177" s="2" t="s">
        <v>236</v>
      </c>
      <c r="G177" s="6">
        <v>32400000</v>
      </c>
      <c r="H177" s="6">
        <v>32400000</v>
      </c>
      <c r="I177" s="2"/>
      <c r="J177" s="2"/>
      <c r="K177" s="2" t="s">
        <v>213</v>
      </c>
    </row>
    <row r="178" spans="1:11" ht="86.4" x14ac:dyDescent="0.3">
      <c r="A178" s="2">
        <v>80111607</v>
      </c>
      <c r="B178" s="12" t="s">
        <v>219</v>
      </c>
      <c r="C178" s="3" t="s">
        <v>124</v>
      </c>
      <c r="D178" s="3">
        <v>6</v>
      </c>
      <c r="E178" s="2" t="s">
        <v>235</v>
      </c>
      <c r="F178" s="2" t="s">
        <v>241</v>
      </c>
      <c r="G178" s="6">
        <v>32400000</v>
      </c>
      <c r="H178" s="6">
        <v>32400000</v>
      </c>
      <c r="I178" s="2"/>
      <c r="J178" s="2"/>
      <c r="K178" s="2" t="s">
        <v>213</v>
      </c>
    </row>
    <row r="179" spans="1:11" ht="72" x14ac:dyDescent="0.3">
      <c r="A179" s="2">
        <v>801116</v>
      </c>
      <c r="B179" s="12" t="s">
        <v>272</v>
      </c>
      <c r="C179" s="3" t="s">
        <v>27</v>
      </c>
      <c r="D179" s="3">
        <v>4</v>
      </c>
      <c r="E179" s="2" t="s">
        <v>235</v>
      </c>
      <c r="F179" s="2" t="s">
        <v>241</v>
      </c>
      <c r="G179" s="6">
        <v>140000000</v>
      </c>
      <c r="H179" s="6">
        <v>140000000</v>
      </c>
      <c r="I179" s="2"/>
      <c r="J179" s="2"/>
      <c r="K179" s="2"/>
    </row>
    <row r="180" spans="1:11" ht="57.6" x14ac:dyDescent="0.3">
      <c r="A180" s="2">
        <v>72101500</v>
      </c>
      <c r="B180" s="12" t="s">
        <v>220</v>
      </c>
      <c r="C180" s="3" t="s">
        <v>124</v>
      </c>
      <c r="D180" s="3">
        <v>2</v>
      </c>
      <c r="E180" s="2" t="s">
        <v>243</v>
      </c>
      <c r="F180" s="2" t="s">
        <v>241</v>
      </c>
      <c r="G180" s="6">
        <v>280000000</v>
      </c>
      <c r="H180" s="6">
        <v>280000000</v>
      </c>
      <c r="I180" s="2"/>
      <c r="J180" s="2"/>
      <c r="K180" s="2" t="s">
        <v>213</v>
      </c>
    </row>
    <row r="181" spans="1:11" ht="57.6" x14ac:dyDescent="0.3">
      <c r="A181" s="2">
        <v>80111601</v>
      </c>
      <c r="B181" s="12" t="s">
        <v>273</v>
      </c>
      <c r="C181" s="3" t="s">
        <v>233</v>
      </c>
      <c r="D181" s="3">
        <v>1</v>
      </c>
      <c r="E181" s="2" t="s">
        <v>243</v>
      </c>
      <c r="F181" s="2" t="s">
        <v>237</v>
      </c>
      <c r="G181" s="6">
        <v>300000000</v>
      </c>
      <c r="H181" s="6">
        <v>300000000</v>
      </c>
      <c r="I181" s="2"/>
      <c r="J181" s="2"/>
      <c r="K181" s="2" t="s">
        <v>213</v>
      </c>
    </row>
    <row r="182" spans="1:11" ht="57.6" x14ac:dyDescent="0.3">
      <c r="A182" s="2">
        <v>72101500</v>
      </c>
      <c r="B182" s="12" t="s">
        <v>221</v>
      </c>
      <c r="C182" s="3" t="s">
        <v>111</v>
      </c>
      <c r="D182" s="3">
        <v>1</v>
      </c>
      <c r="E182" s="4" t="s">
        <v>261</v>
      </c>
      <c r="F182" s="2" t="s">
        <v>274</v>
      </c>
      <c r="G182" s="6">
        <v>1200000000</v>
      </c>
      <c r="H182" s="6">
        <v>1200000000</v>
      </c>
      <c r="I182" s="2"/>
      <c r="J182" s="2"/>
      <c r="K182" s="2" t="s">
        <v>213</v>
      </c>
    </row>
    <row r="183" spans="1:11" ht="57.6" x14ac:dyDescent="0.3">
      <c r="A183" s="2">
        <v>80111607</v>
      </c>
      <c r="B183" s="12" t="s">
        <v>275</v>
      </c>
      <c r="C183" s="3" t="s">
        <v>124</v>
      </c>
      <c r="D183" s="3">
        <v>1</v>
      </c>
      <c r="E183" s="2" t="s">
        <v>243</v>
      </c>
      <c r="F183" s="2" t="s">
        <v>241</v>
      </c>
      <c r="G183" s="6">
        <v>50000000</v>
      </c>
      <c r="H183" s="6">
        <v>50000000</v>
      </c>
      <c r="I183" s="2"/>
      <c r="J183" s="2"/>
      <c r="K183" s="2" t="s">
        <v>213</v>
      </c>
    </row>
    <row r="184" spans="1:11" ht="57.6" x14ac:dyDescent="0.3">
      <c r="A184" s="9">
        <v>81101701</v>
      </c>
      <c r="B184" s="12" t="s">
        <v>222</v>
      </c>
      <c r="C184" s="3" t="s">
        <v>111</v>
      </c>
      <c r="D184" s="3">
        <v>1</v>
      </c>
      <c r="E184" s="2" t="s">
        <v>261</v>
      </c>
      <c r="F184" s="2" t="s">
        <v>236</v>
      </c>
      <c r="G184" s="6">
        <v>400000000</v>
      </c>
      <c r="H184" s="6">
        <v>400000000</v>
      </c>
      <c r="I184" s="2"/>
      <c r="J184" s="2"/>
      <c r="K184" s="2" t="s">
        <v>213</v>
      </c>
    </row>
    <row r="185" spans="1:11" ht="57.6" x14ac:dyDescent="0.3">
      <c r="A185" s="2">
        <v>80111607</v>
      </c>
      <c r="B185" s="12" t="s">
        <v>223</v>
      </c>
      <c r="C185" s="3" t="s">
        <v>111</v>
      </c>
      <c r="D185" s="3">
        <v>1</v>
      </c>
      <c r="E185" s="2" t="s">
        <v>242</v>
      </c>
      <c r="F185" s="2" t="s">
        <v>241</v>
      </c>
      <c r="G185" s="6">
        <v>36000000</v>
      </c>
      <c r="H185" s="6">
        <v>36000000</v>
      </c>
      <c r="I185" s="2"/>
      <c r="J185" s="2"/>
      <c r="K185" s="2" t="s">
        <v>213</v>
      </c>
    </row>
    <row r="186" spans="1:11" ht="57.6" x14ac:dyDescent="0.3">
      <c r="A186" s="2">
        <v>80111607</v>
      </c>
      <c r="B186" s="12" t="s">
        <v>224</v>
      </c>
      <c r="C186" s="3" t="s">
        <v>124</v>
      </c>
      <c r="D186" s="3">
        <v>1</v>
      </c>
      <c r="E186" s="2" t="s">
        <v>242</v>
      </c>
      <c r="F186" s="2" t="s">
        <v>241</v>
      </c>
      <c r="G186" s="6">
        <v>36000000</v>
      </c>
      <c r="H186" s="6">
        <v>36000000</v>
      </c>
      <c r="I186" s="2"/>
      <c r="J186" s="2"/>
      <c r="K186" s="2" t="s">
        <v>213</v>
      </c>
    </row>
    <row r="187" spans="1:11" ht="57.6" x14ac:dyDescent="0.3">
      <c r="A187" s="2">
        <v>72121400</v>
      </c>
      <c r="B187" s="12" t="s">
        <v>225</v>
      </c>
      <c r="C187" s="3" t="s">
        <v>124</v>
      </c>
      <c r="D187" s="3">
        <v>1</v>
      </c>
      <c r="E187" s="2" t="s">
        <v>261</v>
      </c>
      <c r="F187" s="2" t="s">
        <v>276</v>
      </c>
      <c r="G187" s="6">
        <v>12000000000</v>
      </c>
      <c r="H187" s="6">
        <v>12000000000</v>
      </c>
      <c r="I187" s="2"/>
      <c r="J187" s="2"/>
      <c r="K187" s="2" t="s">
        <v>213</v>
      </c>
    </row>
    <row r="188" spans="1:11" ht="57.6" x14ac:dyDescent="0.3">
      <c r="A188" s="2">
        <v>80111601</v>
      </c>
      <c r="B188" s="12" t="s">
        <v>226</v>
      </c>
      <c r="C188" s="3" t="s">
        <v>25</v>
      </c>
      <c r="D188" s="3">
        <v>1</v>
      </c>
      <c r="E188" s="2" t="s">
        <v>261</v>
      </c>
      <c r="F188" s="2" t="s">
        <v>276</v>
      </c>
      <c r="G188" s="6">
        <v>2000000000</v>
      </c>
      <c r="H188" s="6">
        <v>2000000000</v>
      </c>
      <c r="I188" s="2"/>
      <c r="J188" s="2"/>
      <c r="K188" s="2" t="s">
        <v>213</v>
      </c>
    </row>
    <row r="189" spans="1:11" ht="57.6" x14ac:dyDescent="0.3">
      <c r="A189" s="2">
        <v>80111607</v>
      </c>
      <c r="B189" s="12" t="s">
        <v>227</v>
      </c>
      <c r="C189" s="3" t="s">
        <v>124</v>
      </c>
      <c r="D189" s="3">
        <v>3</v>
      </c>
      <c r="E189" s="2" t="s">
        <v>243</v>
      </c>
      <c r="F189" s="2" t="s">
        <v>277</v>
      </c>
      <c r="G189" s="6">
        <v>80000000</v>
      </c>
      <c r="H189" s="6">
        <v>80000000</v>
      </c>
      <c r="I189" s="2"/>
      <c r="J189" s="2"/>
      <c r="K189" s="2" t="s">
        <v>213</v>
      </c>
    </row>
    <row r="190" spans="1:11" ht="57.6" x14ac:dyDescent="0.3">
      <c r="A190" s="2">
        <v>72121400</v>
      </c>
      <c r="B190" s="12" t="s">
        <v>278</v>
      </c>
      <c r="C190" s="3" t="s">
        <v>234</v>
      </c>
      <c r="D190" s="3">
        <v>6</v>
      </c>
      <c r="E190" s="2" t="s">
        <v>261</v>
      </c>
      <c r="F190" s="2" t="s">
        <v>276</v>
      </c>
      <c r="G190" s="6">
        <v>2000000000</v>
      </c>
      <c r="H190" s="6">
        <v>2000000000</v>
      </c>
      <c r="I190" s="2"/>
      <c r="J190" s="2"/>
      <c r="K190" s="2" t="s">
        <v>213</v>
      </c>
    </row>
    <row r="191" spans="1:11" ht="57.6" x14ac:dyDescent="0.3">
      <c r="A191" s="2">
        <v>80101500</v>
      </c>
      <c r="B191" s="12" t="s">
        <v>228</v>
      </c>
      <c r="C191" s="3" t="s">
        <v>124</v>
      </c>
      <c r="D191" s="3">
        <v>3</v>
      </c>
      <c r="E191" s="2" t="s">
        <v>279</v>
      </c>
      <c r="F191" s="2" t="s">
        <v>276</v>
      </c>
      <c r="G191" s="6">
        <v>400000000</v>
      </c>
      <c r="H191" s="6">
        <v>400000000</v>
      </c>
      <c r="I191" s="2"/>
      <c r="J191" s="2"/>
      <c r="K191" s="2" t="s">
        <v>213</v>
      </c>
    </row>
    <row r="192" spans="1:11" ht="57.6" x14ac:dyDescent="0.3">
      <c r="A192" s="2">
        <v>72121400</v>
      </c>
      <c r="B192" s="12" t="s">
        <v>229</v>
      </c>
      <c r="C192" s="3" t="s">
        <v>233</v>
      </c>
      <c r="D192" s="3">
        <v>1</v>
      </c>
      <c r="E192" s="2" t="s">
        <v>243</v>
      </c>
      <c r="F192" s="2" t="s">
        <v>237</v>
      </c>
      <c r="G192" s="6">
        <v>300000000</v>
      </c>
      <c r="H192" s="6">
        <v>300000000</v>
      </c>
      <c r="I192" s="2"/>
      <c r="J192" s="2"/>
      <c r="K192" s="2" t="s">
        <v>213</v>
      </c>
    </row>
    <row r="193" spans="1:11" ht="57.6" x14ac:dyDescent="0.3">
      <c r="A193" s="2">
        <v>72121400</v>
      </c>
      <c r="B193" s="12" t="s">
        <v>137</v>
      </c>
      <c r="C193" s="3" t="s">
        <v>124</v>
      </c>
      <c r="D193" s="3">
        <v>1</v>
      </c>
      <c r="E193" s="2" t="s">
        <v>243</v>
      </c>
      <c r="F193" s="2" t="s">
        <v>237</v>
      </c>
      <c r="G193" s="6">
        <v>70000000</v>
      </c>
      <c r="H193" s="6">
        <v>70000000</v>
      </c>
      <c r="I193" s="2"/>
      <c r="J193" s="2"/>
      <c r="K193" s="2" t="s">
        <v>213</v>
      </c>
    </row>
    <row r="194" spans="1:11" ht="100.8" x14ac:dyDescent="0.3">
      <c r="A194" s="10">
        <v>77101700</v>
      </c>
      <c r="B194" s="13" t="s">
        <v>280</v>
      </c>
      <c r="C194" s="11" t="s">
        <v>19</v>
      </c>
      <c r="D194" s="11">
        <v>11</v>
      </c>
      <c r="E194" s="4" t="s">
        <v>235</v>
      </c>
      <c r="F194" s="4" t="s">
        <v>236</v>
      </c>
      <c r="G194" s="8">
        <v>27600000</v>
      </c>
      <c r="H194" s="8">
        <v>27600000</v>
      </c>
      <c r="K194" s="2" t="s">
        <v>213</v>
      </c>
    </row>
  </sheetData>
  <sheetProtection algorithmName="SHA-512" hashValue="OrhJXtVeL3ZsppvaJp+qrRARIkXx62OAg6EdIJnd7nEQncxGc0zm5nKs3vNqhYERjiU+xknCDYBAo5cq8VT2tQ==" saltValue="GYOb41cJa9XQtwnH1EOMbQ==" spinCount="100000" sheet="1" objects="1" scenarios="1"/>
  <dataValidations count="5">
    <dataValidation type="list" allowBlank="1" showInputMessage="1" showErrorMessage="1" sqref="G144 F2:F193" xr:uid="{0B2AA4E8-113A-477C-98B8-E2FF9854382A}">
      <formula1>fuenteRecursos</formula1>
    </dataValidation>
    <dataValidation type="list" allowBlank="1" showInputMessage="1" showErrorMessage="1" sqref="I2:I193" xr:uid="{48A3709B-B9DE-4224-AC06-55005026D09B}">
      <formula1>vf</formula1>
    </dataValidation>
    <dataValidation type="list" allowBlank="1" showInputMessage="1" showErrorMessage="1" sqref="J2:J193" xr:uid="{94821A42-5605-4F01-A8BA-93DBCCE95826}">
      <formula1>vfestado</formula1>
    </dataValidation>
    <dataValidation type="list" allowBlank="1" showInputMessage="1" showErrorMessage="1" sqref="C2:C193" xr:uid="{9C7A9B71-12F8-4569-BB91-867773BC6A0E}">
      <formula1>meses</formula1>
    </dataValidation>
    <dataValidation type="list" allowBlank="1" showInputMessage="1" showErrorMessage="1" sqref="E2:E181 E183:E193 F182" xr:uid="{79939ABA-3E58-425A-8A6D-F96195D8DFCC}">
      <formula1>modalidad</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63959F037A77946B391192324B5E990" ma:contentTypeVersion="3" ma:contentTypeDescription="Crear nuevo documento." ma:contentTypeScope="" ma:versionID="2015b98cfe4957493e84a8aedb377d4d">
  <xsd:schema xmlns:xsd="http://www.w3.org/2001/XMLSchema" xmlns:xs="http://www.w3.org/2001/XMLSchema" xmlns:p="http://schemas.microsoft.com/office/2006/metadata/properties" xmlns:ns2="2985bb4b-4701-49be-b6af-cb425f14ffe8" targetNamespace="http://schemas.microsoft.com/office/2006/metadata/properties" ma:root="true" ma:fieldsID="252372b22b84c4bc788ad668f2172b6d" ns2:_="">
    <xsd:import namespace="2985bb4b-4701-49be-b6af-cb425f14ffe8"/>
    <xsd:element name="properties">
      <xsd:complexType>
        <xsd:sequence>
          <xsd:element name="documentManagement">
            <xsd:complexType>
              <xsd:all>
                <xsd:element ref="ns2:Clasificaci_x00f3_n" minOccurs="0"/>
                <xsd:element ref="ns2:Descripci_x00f3_n" minOccurs="0"/>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85bb4b-4701-49be-b6af-cb425f14ffe8" elementFormDefault="qualified">
    <xsd:import namespace="http://schemas.microsoft.com/office/2006/documentManagement/types"/>
    <xsd:import namespace="http://schemas.microsoft.com/office/infopath/2007/PartnerControls"/>
    <xsd:element name="Clasificaci_x00f3_n" ma:index="8" nillable="true" ma:displayName="Clasificación" ma:default="Nuestra Políticas" ma:format="Dropdown" ma:internalName="Clasificaci_x00f3_n">
      <xsd:simpleType>
        <xsd:restriction base="dms:Choice">
          <xsd:enumeration value="Nuestra Políticas"/>
          <xsd:enumeration value="Nuestros Planes"/>
          <xsd:enumeration value="Programas y Proyectos"/>
          <xsd:enumeration value="Plan de Desarrollo"/>
          <xsd:enumeration value="Plan de Acción"/>
          <xsd:enumeration value="Plan de Ordenamiento"/>
          <xsd:enumeration value="Plan Anticorrupción"/>
          <xsd:enumeration value="Plan Estratégico Institucional"/>
          <xsd:enumeration value="Plan Anual de Adquisiciones"/>
          <xsd:enumeration value="Control Interno"/>
        </xsd:restriction>
      </xsd:simpleType>
    </xsd:element>
    <xsd:element name="Descripci_x00f3_n" ma:index="9" nillable="true" ma:displayName="Descripción" ma:internalName="Descripci_x00f3_n">
      <xsd:simpleType>
        <xsd:restriction base="dms:Note"/>
      </xsd:simpleType>
    </xsd:element>
    <xsd:element name="Fecha" ma:index="10" nillable="true" ma:displayName="Fecha" ma:internalName="Fech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echa xmlns="2985bb4b-4701-49be-b6af-cb425f14ffe8">31/01/2024</Fecha>
    <Clasificaci_x00f3_n xmlns="2985bb4b-4701-49be-b6af-cb425f14ffe8">Plan Anual de Adquisiciones</Clasificaci_x00f3_n>
    <Descripci_x00f3_n xmlns="2985bb4b-4701-49be-b6af-cb425f14ffe8" xsi:nil="true"/>
  </documentManagement>
</p:properties>
</file>

<file path=customXml/itemProps1.xml><?xml version="1.0" encoding="utf-8"?>
<ds:datastoreItem xmlns:ds="http://schemas.openxmlformats.org/officeDocument/2006/customXml" ds:itemID="{C0ACDCA0-EDEE-42DF-9F0E-12596FAA40D4}"/>
</file>

<file path=customXml/itemProps2.xml><?xml version="1.0" encoding="utf-8"?>
<ds:datastoreItem xmlns:ds="http://schemas.openxmlformats.org/officeDocument/2006/customXml" ds:itemID="{75F6597A-2F4F-49DB-B55D-50C6DE78A470}"/>
</file>

<file path=customXml/itemProps3.xml><?xml version="1.0" encoding="utf-8"?>
<ds:datastoreItem xmlns:ds="http://schemas.openxmlformats.org/officeDocument/2006/customXml" ds:itemID="{6F3FB06B-6184-4BF6-AA79-423BFB86E0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monica patricia lopez rodriguez</dc:creator>
  <cp:lastModifiedBy>ACER</cp:lastModifiedBy>
  <dcterms:created xsi:type="dcterms:W3CDTF">2024-01-24T15:22:14Z</dcterms:created>
  <dcterms:modified xsi:type="dcterms:W3CDTF">2024-01-31T23:43:54Z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0x010100863959F037A77946B391192324B5E990</vt:lpwstr>
  </property>
</Properties>
</file>